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<sst xmlns="http://schemas.openxmlformats.org/spreadsheetml/2006/main" count="601">
  <si>
    <t>预算01-1表</t>
  </si>
  <si>
    <t>2025年财务收支预算总表部门</t>
  </si>
  <si>
    <t>单位名称：中国共产党香格里拉市委员会组织部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</si>
  <si>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</si>
  <si>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</si>
  <si>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</si>
  <si>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</si>
  <si>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</si>
  <si>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</si>
  <si>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</si>
  <si>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</si>
  <si>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</si>
  <si>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</si>
  <si>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</si>
  <si>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</si>
  <si>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</si>
  <si>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</si>
  <si>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</si>
  <si>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</si>
  <si>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</si>
  <si>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</si>
  <si>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</si>
  <si>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</si>
  <si>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</si>
  <si>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</si>
  <si>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</si>
  <si>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</si>
  <si>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</si>
  <si>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</si>
  <si>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</si>
  <si>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</si>
  <si>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</si>
  <si>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</si>
  <si>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</si>
  <si>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</si>
  <si>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</si>
  <si>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</si>
  <si>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</si>
  <si>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</si>
  <si>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</si>
  <si>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</si>
  <si>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</si>
  <si>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</si>
  <si>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</si>
  <si>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</si>
  <si>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</si>
  <si>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</si>
  <si>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</si>
  <si>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</si>
  <si>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</si>
  <si>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</si>
  <si>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</si>
  <si>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</si>
  <si>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</si>
  <si>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</si>
  <si>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</si>
  <si>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</si>
  <si>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</si>
  <si>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</si>
  <si>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</si>
  <si>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</si>
  <si>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</si>
  <si>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</si>
  <si>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</si>
  <si>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</si>
  <si>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</si>
  <si>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</si>
  <si>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</si>
  <si>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</si>
  <si>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</si>
  <si>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</si>
  <si>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</si>
  <si>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中国共产党香格里拉市委员会组织部</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</si>
  <si>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</si>
  <si>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</si>
  <si>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</si>
  <si>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</si>
  <si>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</si>
  <si>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</si>
  <si>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</si>
  <si>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</si>
  <si>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</si>
  <si>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</si>
  <si>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</si>
  <si>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</si>
  <si>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</si>
  <si>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</si>
  <si>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 xml:space="preserve">  组织事务</t>
  </si>
  <si>
    <t xml:space="preserve">    行政运行</t>
  </si>
  <si>
    <t xml:space="preserve">    一般行政管理事务</t>
  </si>
  <si>
    <t xml:space="preserve">    其他组织事务支出</t>
  </si>
  <si>
    <t>社会保障和就业支出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</si>
  <si>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</si>
  <si>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</si>
  <si>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</si>
  <si>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</si>
  <si>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抚恤</t>
  </si>
  <si>
    <t xml:space="preserve">    死亡抚恤</t>
  </si>
  <si>
    <t>卫生健康支出</t>
  </si>
  <si>
    <t xml:space="preserve">  行政事业单位医疗</t>
  </si>
  <si>
    <t xml:space="preserve">    行政单位医疗</t>
  </si>
  <si>
    <t xml:space="preserve">    事业单位医疗</t>
  </si>
  <si>
    <t xml:space="preserve">    公务员医疗补助</t>
  </si>
  <si>
    <t xml:space="preserve">    其他行政事业单位医疗支出</t>
  </si>
  <si>
    <t>住房保障支出</t>
  </si>
  <si>
    <t xml:space="preserve">  住房改革支出</t>
  </si>
  <si>
    <t xml:space="preserve">    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</si>
  <si>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</si>
  <si>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</si>
  <si>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</si>
  <si>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</si>
  <si>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</si>
  <si>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</si>
  <si>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</si>
  <si>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</si>
  <si>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</si>
  <si>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</si>
  <si>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</si>
  <si>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</si>
  <si>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</si>
  <si>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</si>
  <si>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</si>
  <si>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</si>
  <si>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</si>
  <si>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</si>
  <si>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</si>
  <si>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</si>
  <si>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</si>
  <si>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</si>
  <si>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</si>
  <si>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</si>
  <si>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</si>
  <si>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</si>
  <si>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</si>
  <si>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</si>
  <si>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</si>
  <si>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</si>
  <si>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</si>
  <si>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</si>
  <si>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</si>
  <si>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</si>
  <si>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</si>
  <si>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</si>
  <si>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</si>
  <si>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</si>
  <si>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</si>
  <si>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</si>
  <si>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</si>
  <si>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</si>
  <si>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</si>
  <si>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</si>
  <si>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</si>
  <si>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</si>
  <si>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</si>
  <si>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</si>
  <si>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201</t>
  </si>
  <si>
    <t>7,700,376.07</t>
  </si>
  <si>
    <t>5,048,559.25</t>
  </si>
  <si>
    <t>563,616.82</t>
  </si>
  <si>
    <t>2,088,200.00</t>
  </si>
  <si>
    <t>20132</t>
  </si>
  <si>
    <t>组织事务</t>
  </si>
  <si>
    <t>2013201</t>
  </si>
  <si>
    <t>行政运行</t>
  </si>
  <si>
    <t>5,612,176.07</t>
  </si>
  <si>
    <t>2013202</t>
  </si>
  <si>
    <t>一般行政管理事务</t>
  </si>
  <si>
    <t>430,000.00</t>
  </si>
  <si>
    <t>2013299</t>
  </si>
  <si>
    <t>其他组织事务支出</t>
  </si>
  <si>
    <t>1,658,200.00</t>
  </si>
  <si>
    <t>208</t>
  </si>
  <si>
    <t>762,211.65</t>
  </si>
  <si>
    <t>760,711.65</t>
  </si>
  <si>
    <t>1,500.00</t>
  </si>
  <si>
    <t>20805</t>
  </si>
  <si>
    <t>行政事业单位养老支出</t>
  </si>
  <si>
    <t>737,767.65</t>
  </si>
  <si>
    <t>2080505</t>
  </si>
  <si>
    <t>机关事业单位基本养老保险缴费支出</t>
  </si>
  <si>
    <t>2080599</t>
  </si>
  <si>
    <t>其他行政事业单位养老支出</t>
  </si>
  <si>
    <t>20808</t>
  </si>
  <si>
    <t>抚恤</t>
  </si>
  <si>
    <t>22,944.00</t>
  </si>
  <si>
    <t>2080801</t>
  </si>
  <si>
    <t>死亡抚恤</t>
  </si>
  <si>
    <t>210</t>
  </si>
  <si>
    <t>565,152.35</t>
  </si>
  <si>
    <t>21011</t>
  </si>
  <si>
    <t>行政事业单位医疗</t>
  </si>
  <si>
    <t>2101101</t>
  </si>
  <si>
    <t>行政单位医疗</t>
  </si>
  <si>
    <t>293,786.46</t>
  </si>
  <si>
    <t>2101102</t>
  </si>
  <si>
    <t>事业单位医疗</t>
  </si>
  <si>
    <t>45,167.40</t>
  </si>
  <si>
    <t>2101103</t>
  </si>
  <si>
    <t>公务员医疗补助</t>
  </si>
  <si>
    <t>208,972.39</t>
  </si>
  <si>
    <t>2101199</t>
  </si>
  <si>
    <t>其他行政事业单位医疗支出</t>
  </si>
  <si>
    <t>17,226.10</t>
  </si>
  <si>
    <t>221</t>
  </si>
  <si>
    <t>590,285.74</t>
  </si>
  <si>
    <t>22102</t>
  </si>
  <si>
    <t>住房改革支出</t>
  </si>
  <si>
    <t>2210201</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</si>
  <si>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</si>
  <si>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</si>
  <si>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</si>
  <si>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</si>
  <si>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</si>
  <si>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</si>
  <si>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</si>
  <si>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</si>
  <si>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</si>
  <si>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</si>
  <si>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</si>
  <si>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</si>
  <si>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</si>
  <si>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</si>
  <si>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</si>
  <si>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</si>
  <si>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</si>
  <si>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</si>
  <si>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</si>
  <si>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</si>
  <si>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</si>
  <si>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</si>
  <si>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</si>
  <si>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</si>
  <si>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</si>
  <si>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</si>
  <si>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</si>
  <si>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533421210000000019210</t>
  </si>
  <si>
    <t>行政人员工资支出</t>
  </si>
  <si>
    <t>30101</t>
  </si>
  <si>
    <t>基本工资</t>
  </si>
  <si>
    <t>533421210000000019211</t>
  </si>
  <si>
    <t>事业人员工资支出</t>
  </si>
  <si>
    <t>30102</t>
  </si>
  <si>
    <t>津贴补贴</t>
  </si>
  <si>
    <t>30103</t>
  </si>
  <si>
    <t>奖金</t>
  </si>
  <si>
    <t>533421231100001478568</t>
  </si>
  <si>
    <t>公务员基础绩效奖</t>
  </si>
  <si>
    <t>30107</t>
  </si>
  <si>
    <t>绩效工资</t>
  </si>
  <si>
    <t>533421231100001478569</t>
  </si>
  <si>
    <t>事业人员基础绩效</t>
  </si>
  <si>
    <t>533421210000000018082</t>
  </si>
  <si>
    <t>社会保障缴费</t>
  </si>
  <si>
    <t>30108</t>
  </si>
  <si>
    <t>机关事业单位基本养老保险缴费</t>
  </si>
  <si>
    <t>2080506</t>
  </si>
  <si>
    <t>机关事业单位职业年金缴费支出</t>
  </si>
  <si>
    <t>30109</t>
  </si>
  <si>
    <t>职业年金缴费</t>
  </si>
  <si>
    <t>30110</t>
  </si>
  <si>
    <t>职工基本医疗保险缴费</t>
  </si>
  <si>
    <t>30111</t>
  </si>
  <si>
    <t>公务员医疗补助缴费</t>
  </si>
  <si>
    <t>30112</t>
  </si>
  <si>
    <t>其他社会保障缴费</t>
  </si>
  <si>
    <t>533421210000000018083</t>
  </si>
  <si>
    <t>30113</t>
  </si>
  <si>
    <t>533421251100003581783</t>
  </si>
  <si>
    <t>市直机关党支部党建工作经费</t>
  </si>
  <si>
    <t>30201</t>
  </si>
  <si>
    <t>办公费</t>
  </si>
  <si>
    <t>533421210000000018091</t>
  </si>
  <si>
    <t>办公经费</t>
  </si>
  <si>
    <t>30205</t>
  </si>
  <si>
    <t>水费</t>
  </si>
  <si>
    <t>30206</t>
  </si>
  <si>
    <t>电费</t>
  </si>
  <si>
    <t>533421231100001145373</t>
  </si>
  <si>
    <t>30217</t>
  </si>
  <si>
    <t>533421251100003581782</t>
  </si>
  <si>
    <t>公车购置及运维费</t>
  </si>
  <si>
    <t>30231</t>
  </si>
  <si>
    <t>公务用车运行维护费</t>
  </si>
  <si>
    <t>30299</t>
  </si>
  <si>
    <t>其他商品和服务支出</t>
  </si>
  <si>
    <t>30207</t>
  </si>
  <si>
    <t>邮电费</t>
  </si>
  <si>
    <t>533421221100000283629</t>
  </si>
  <si>
    <t>工会经费</t>
  </si>
  <si>
    <t>30228</t>
  </si>
  <si>
    <t>533421241100002173753</t>
  </si>
  <si>
    <t>体检费</t>
  </si>
  <si>
    <t>30229</t>
  </si>
  <si>
    <t>福利费</t>
  </si>
  <si>
    <t>533421210000000019212</t>
  </si>
  <si>
    <t>533421221100000283608</t>
  </si>
  <si>
    <t>公务用车租赁费</t>
  </si>
  <si>
    <t>30239</t>
  </si>
  <si>
    <t>其他交通费用</t>
  </si>
  <si>
    <t>533421210000000019217</t>
  </si>
  <si>
    <t>行政公务交通补贴</t>
  </si>
  <si>
    <t>533421231100001145372</t>
  </si>
  <si>
    <t>机关事业单位职工遗属生活补助</t>
  </si>
  <si>
    <t>30305</t>
  </si>
  <si>
    <t>生活补助</t>
  </si>
  <si>
    <t>533421251100003755960</t>
  </si>
  <si>
    <t>年终奖励绩效</t>
  </si>
  <si>
    <t>533421251100003571908</t>
  </si>
  <si>
    <t>市委组织部公益岗人员工资补贴经费</t>
  </si>
  <si>
    <t>30199</t>
  </si>
  <si>
    <t>其他工资福利支出</t>
  </si>
  <si>
    <t>预算05-1表</t>
  </si>
  <si>
    <t>2025年部门项目支出预算表</t>
  </si>
  <si>
    <t>项目分类</t>
  </si>
  <si>
    <t>项目单位</t>
  </si>
  <si>
    <t>本年拨款</t>
  </si>
  <si>
    <t>其中：本次下达</t>
  </si>
  <si>
    <t>市委各“工委”办局日常工作经费</t>
  </si>
  <si>
    <t>事业发展类</t>
  </si>
  <si>
    <t>533421221100000256276</t>
  </si>
  <si>
    <t>30211</t>
  </si>
  <si>
    <t>差旅费</t>
  </si>
  <si>
    <t>30226</t>
  </si>
  <si>
    <t>劳务费</t>
  </si>
  <si>
    <t>30227</t>
  </si>
  <si>
    <t>委托业务费</t>
  </si>
  <si>
    <t>30399</t>
  </si>
  <si>
    <t>其他对个人和家庭的补助</t>
  </si>
  <si>
    <t>31002</t>
  </si>
  <si>
    <t>办公设备购置</t>
  </si>
  <si>
    <t>市委组织部各科室各类培训及会议经费</t>
  </si>
  <si>
    <t>专项业务类</t>
  </si>
  <si>
    <t>533421221100000256257</t>
  </si>
  <si>
    <t>30215</t>
  </si>
  <si>
    <t>会议费</t>
  </si>
  <si>
    <t>30216</t>
  </si>
  <si>
    <t>培训费</t>
  </si>
  <si>
    <t>市委组织部各科室业务工作专项经费</t>
  </si>
  <si>
    <t>533421221100000256270</t>
  </si>
  <si>
    <t>30202</t>
  </si>
  <si>
    <t>印刷费</t>
  </si>
  <si>
    <t>市委组织部各网络平台建设租用运维服务经费</t>
  </si>
  <si>
    <t>533421221100000256278</t>
  </si>
  <si>
    <t>30213</t>
  </si>
  <si>
    <t>维修（护）费</t>
  </si>
  <si>
    <t>30214</t>
  </si>
  <si>
    <t>租赁费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</si>
  <si>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</si>
  <si>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</si>
  <si>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</si>
  <si>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</si>
  <si>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</si>
  <si>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</si>
  <si>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</si>
  <si>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</si>
  <si>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</si>
  <si>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</si>
  <si>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</si>
  <si>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</si>
  <si>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市委组织部各科室各类培训及会议经费</t>
  </si>
  <si>
    <t>目标一：开展主体培训班次5期（其中州外培训2期），培训党员干部800人，进一步丰富领导干部的理论知识，开阔视野。
目标二：选派干部挂职及外出培训15批次30人次，每期5-10天，培养造就信念坚定、为民服务、勤政务实、敢于担当、清正廉洁的新时期好干部
目标三：组织召开党建、干部、人才、公务员及部机关各类会议20余次，保障组织系统2025年各项中心工作顺利推进。
目标四：组织选调生开展服务群众活动1次。</t>
  </si>
  <si>
    <t>产出指标</t>
  </si>
  <si>
    <t>数量指标</t>
  </si>
  <si>
    <t>组织召开党建、干部、人才、公务员及部机关各类会议次数</t>
  </si>
  <si>
    <t>&gt;=</t>
  </si>
  <si>
    <t>次</t>
  </si>
  <si>
    <t>定量指标</t>
  </si>
  <si>
    <t>反映预算部门（单位）组织召开全市党建工作会议次数</t>
  </si>
  <si>
    <t>开展主体培训班次期数</t>
  </si>
  <si>
    <t>期</t>
  </si>
  <si>
    <t>反映预算部门（单位）开展主体培训班次期数</t>
  </si>
  <si>
    <t>培训党员干部人次</t>
  </si>
  <si>
    <t>人次</t>
  </si>
  <si>
    <t>反映预算部门（单位）培训党员干部人次。</t>
  </si>
  <si>
    <t>组织选调生开展服务群众活动次数</t>
  </si>
  <si>
    <t>&gt;</t>
  </si>
  <si>
    <t>选派干部挂职及外出培训批次</t>
  </si>
  <si>
    <t>批次</t>
  </si>
  <si>
    <t>选派干部挂职及外出培训15批次30人次，每期5-10天。</t>
  </si>
  <si>
    <t>质量指标</t>
  </si>
  <si>
    <t>组织召开党建、干部、人才、公务员及部机关各类会议次数完成率</t>
  </si>
  <si>
    <t>=</t>
  </si>
  <si>
    <t>%</t>
  </si>
  <si>
    <t>反映召开全市党建工作会议次数完成情况</t>
  </si>
  <si>
    <t>培训党员干部参加人员出勤率</t>
  </si>
  <si>
    <t>反映部门组织开展各类培训中参训人员的出勤情况。
培训出勤率=（实际出勤学员数量/参加培训学员数量）*100%。</t>
  </si>
  <si>
    <t>开展主体培训班参训率</t>
  </si>
  <si>
    <t>反映部门组织开展各类培训中预计参训情况。
参训率=（年参训人数/应参训人数）*100%。</t>
  </si>
  <si>
    <t>组织选调生开展服务群众活动次数完成率</t>
  </si>
  <si>
    <t>组织选调生开展服务群众活动次数完成</t>
  </si>
  <si>
    <t>时效指标</t>
  </si>
  <si>
    <t>开展主体培训班次期数完成及时率</t>
  </si>
  <si>
    <t>组织全市各类培训班完成及时率情况</t>
  </si>
  <si>
    <t>组织召开党建、干部、人才、公务员及部机关各类会议次数完成及时率</t>
  </si>
  <si>
    <t>召开全市党建工作会议次数完成及时情况</t>
  </si>
  <si>
    <t>组织选调生开展服务群众活动及发安置费完成及时率</t>
  </si>
  <si>
    <t>组织选调生开展服务群众活动及发安置费完成及时情况</t>
  </si>
  <si>
    <t>经济成本指标</t>
  </si>
  <si>
    <t>元</t>
  </si>
  <si>
    <t>保障市委组织部各科室开展各类培训及会议经费</t>
  </si>
  <si>
    <t>效益指标</t>
  </si>
  <si>
    <t>社会效益</t>
  </si>
  <si>
    <t>制定各类培训方案及计划</t>
  </si>
  <si>
    <t>份</t>
  </si>
  <si>
    <t>可持续影响</t>
  </si>
  <si>
    <t>是否制定市委组织部干部人才党员培训长效机制</t>
  </si>
  <si>
    <t>是</t>
  </si>
  <si>
    <t>是/否</t>
  </si>
  <si>
    <t>定性指标</t>
  </si>
  <si>
    <t>制定市委组织部干部人才党员培训长效机制</t>
  </si>
  <si>
    <t>满意度指标</t>
  </si>
  <si>
    <t>服务对象满意度</t>
  </si>
  <si>
    <t>服务对象的满意度</t>
  </si>
  <si>
    <t>反映参训人员对培训内容、讲师授课、课程设置和培训效果等的满意度。
参训人员满意度=（对培训整体满意的参训人数/参训总人数）*100%</t>
  </si>
  <si>
    <t xml:space="preserve">   市委组织部各科室业务工作专项经费</t>
  </si>
  <si>
    <t>目标一：打造城市及乡镇党建示范点5个，以点带面，促进党建示范建设。
目标二：完成2025年公务员招录报名、考试、复审、面试、体检等环节工作。
目标三：组织60人次开展干部人才公务员党建综合调研督察，以查促落实，确保年度各项任务落实落地。
目标四：开展市管干部生病、去世等慰问10人次，激励干部干事创业。
目标五：开展村级活动场所建设项目审计1批次，保障项目资金使用合规。
目标六：购置办公墨盒150支、复印12批次、办公品6批次,保障各业务科室开展相关工作的办公费。</t>
  </si>
  <si>
    <t>开展村级活动场所建设项目审计</t>
  </si>
  <si>
    <t>个</t>
  </si>
  <si>
    <t>开展村级活动场所建设项目审计个数</t>
  </si>
  <si>
    <t>机关、乡镇党委书记述职评议报告等综合材料复印费及印刷</t>
  </si>
  <si>
    <t>机关、两新、乡镇党委书记述职评议报告等综合材料复印费及印刷</t>
  </si>
  <si>
    <t>党建、领导班子、干部考核；干部考察、基层党建调研督察等下乡</t>
  </si>
  <si>
    <t>党建、领导班子、干部考核；干部考察、基层党建调研督察等下乡人数</t>
  </si>
  <si>
    <t>干部、人才、驻村人员慰问</t>
  </si>
  <si>
    <t>各业务科室开展相关工作的办公费复印费</t>
  </si>
  <si>
    <t>各业务科室开展相关工作的办公费复印费批次</t>
  </si>
  <si>
    <t>打造市直机关及乡镇党建示范点</t>
  </si>
  <si>
    <t>党建示范点打造个数</t>
  </si>
  <si>
    <t>各业务科室开展相关工作购置墨盒</t>
  </si>
  <si>
    <t>支</t>
  </si>
  <si>
    <t>各业务科室开展相关工作购置墨盒数量</t>
  </si>
  <si>
    <t>党建、领导班子、干部考核；干部考察、基层党建调研督察等下乡租车次数</t>
  </si>
  <si>
    <t>党建、干部、人才、公务员等各项核心工作的完成率</t>
  </si>
  <si>
    <t>党建、干部、人才、公务员等各项核心工作的完成情况</t>
  </si>
  <si>
    <t>市管干部、驻村干部及专家人才的慰问完成率</t>
  </si>
  <si>
    <t>市管干部、驻村干部及专家人才的慰问完成情况</t>
  </si>
  <si>
    <t>开展党建、领导班子、干部考核；干部考察、基层党建调研督察等下乡完成率</t>
  </si>
  <si>
    <t>开展党建、领导班子、干部考核；干部考察、基层党建调研督察等下乡完成情况</t>
  </si>
  <si>
    <t>保障各业务科室开展相关工作的复印及耗材购买的完成率</t>
  </si>
  <si>
    <t>保障各业务科室开展相关工作的复印及耗材购买的完成情况</t>
  </si>
  <si>
    <t>党建、干部、人才、公务员等各项核心工作的完成及时率</t>
  </si>
  <si>
    <t>党建、干部、人才、公务员等各项核心工作的完成及时情况</t>
  </si>
  <si>
    <t>市管干部、驻村干部及专家人才的慰问完成及时率</t>
  </si>
  <si>
    <t>市管干部、驻村干部及专家人才的慰问完成及时情况</t>
  </si>
  <si>
    <t>开展党建、领导班子、干部考核；干部考察、基层党建调研督察等下乡完成及时率</t>
  </si>
  <si>
    <t>开展党建、领导班子、干部考核；干部考察、基层党建调研督察等下乡完成及时情况</t>
  </si>
  <si>
    <t>统筹做好全市干部、人才、公务员及党建工作经费</t>
  </si>
  <si>
    <t>基层党建工作是否进一步提升，党组织作用是否发挥明显，党群认可率是否提升</t>
  </si>
  <si>
    <t>反映党群认可率提升</t>
  </si>
  <si>
    <t>制定党建、干部、人才等重点工作任务实施方案</t>
  </si>
  <si>
    <t>制定党建、干部、人才等重点工作任务实施方案5份以上</t>
  </si>
  <si>
    <t>受益人员满意度</t>
  </si>
  <si>
    <t>反映服务受益人员满意程度。</t>
  </si>
  <si>
    <t xml:space="preserve">   市委各“工委”办局日常工作经费</t>
  </si>
  <si>
    <t>目标1：各科室及局人员外出培训数等出差数每年大于8批次以上；
目标2：各科室及局人员下乡调研、督查数等每年大于40人次以上；
目标3：采购复印纸130件、办公设备及家具12台套；
目标4：保障部门正常运转的耗材150个以上、文印资料12批次，购买办公用品6批次。
目标5：报刊书籍征订10次以上。
目标6：保障2名公益岗人员工资和1名志愿者工资补贴。
目标7：保障单位正常运转的水电费、讯通费、办公设备家具维修等6次。
目标8：开展退休人员慰问5人。</t>
  </si>
  <si>
    <t>采购办公设备及家具用具台套数</t>
  </si>
  <si>
    <t>台套</t>
  </si>
  <si>
    <t>采购桌椅板凳及电脑打印机等设备</t>
  </si>
  <si>
    <t>购买办公用品,复印资料</t>
  </si>
  <si>
    <t>次/年</t>
  </si>
  <si>
    <t>保障编外人员生活补助</t>
  </si>
  <si>
    <t>购买各类学习材料，征订各类书刊</t>
  </si>
  <si>
    <t>各科室人员外出对接帮扶工作等出差人数</t>
  </si>
  <si>
    <t>采购纸张</t>
  </si>
  <si>
    <t>件</t>
  </si>
  <si>
    <t>法律及财务咨询</t>
  </si>
  <si>
    <t>保障单位正常运转的水电费、讯通费、办公设备家具维修等费用</t>
  </si>
  <si>
    <t>开展退休人员慰问</t>
  </si>
  <si>
    <t>人</t>
  </si>
  <si>
    <t>开展退休人员慰问5人。</t>
  </si>
  <si>
    <t>各科室及局办人员出差数完成率</t>
  </si>
  <si>
    <t>各科室及局办人员出差数完成情况</t>
  </si>
  <si>
    <t>开展退休人员慰问完成率</t>
  </si>
  <si>
    <t>保障单位正常运转的水电费、讯通费、办公设备家具维修、法律咨询等完成率</t>
  </si>
  <si>
    <t>购买办公耗材、办公用品完成率</t>
  </si>
  <si>
    <t>反应购买办公耗材、办公用品完成情况</t>
  </si>
  <si>
    <t>征订各类学习材料，征订各类书刊完成率</t>
  </si>
  <si>
    <t>反应征订各类学习材料，征订各类书刊完成情况</t>
  </si>
  <si>
    <t>各项工作完成及时率</t>
  </si>
  <si>
    <t>各项工作完成及时情况</t>
  </si>
  <si>
    <t>保障市委市直机关工委、两新工委、市委基层办、市委驻村办、市公务员局的内设局办开展日常工作经费</t>
  </si>
  <si>
    <t>是否提高组织工作服务市委、市政府中心工作的水平</t>
  </si>
  <si>
    <t>提高组织工作服务市委、市政府中心工作的水平.</t>
  </si>
  <si>
    <t>市委各“工委”办局日常工作年度计划是否制定</t>
  </si>
  <si>
    <t>市委各“工委”办局日常工作年度计划制定</t>
  </si>
  <si>
    <t>职工满意度</t>
  </si>
  <si>
    <t xml:space="preserve">   市委组织部各网络平台建设租用运维服务经费</t>
  </si>
  <si>
    <t xml:space="preserve">1.购置大组工电脑及打印机设备一批次4台/套。
2.保障62个村社区基层服务型党组织综合平台信息化项目宽带正常运行。
3.与中国移动公司和云南网际科技有限公司签订服务合同协议5份，保障智慧党建”调度指挥中心网络运行、移动云SaaS中移文本通服务3个账户的使用及办公区移动网络正常运行。
4.开展网络设备平台维护指导次数2次。为全市基层党组织和党员开展组织活动、党员教育管理，上级党委开展督查调研、分析决策提供信息化支撑。
</t>
  </si>
  <si>
    <t>网络租用时限</t>
  </si>
  <si>
    <t>年</t>
  </si>
  <si>
    <t>网络租用时限1年</t>
  </si>
  <si>
    <t>开展网络设备平台维护指导次数</t>
  </si>
  <si>
    <t>开展网络设备平台维护指导次数2次</t>
  </si>
  <si>
    <t>与中国移动公司和云南网际科技有限公司签订服务合同协议份数</t>
  </si>
  <si>
    <t>网络运营费签约数5份</t>
  </si>
  <si>
    <t>购置大组工电脑及打印机设备台/套数</t>
  </si>
  <si>
    <t>套/台</t>
  </si>
  <si>
    <t>购置大组工电脑及打印机设备4台/套</t>
  </si>
  <si>
    <t>开展网络设备平台维护指导次数完成率</t>
  </si>
  <si>
    <t>购置大组工电脑及打印机设备台/套数完成率</t>
  </si>
  <si>
    <t>采购涉密计算机及设备10台完成情况</t>
  </si>
  <si>
    <t>与中国移动公司和云南网际科技有限公司签订服务合同协议份数完成率</t>
  </si>
  <si>
    <t>与中国移动公司和云南网际科技有限公司签订服务合同协议份数完成率情况</t>
  </si>
  <si>
    <t>网络维护运行完成及时性</t>
  </si>
  <si>
    <t>网络维护运行完成及时情况</t>
  </si>
  <si>
    <t>保障“智慧党建”调度指挥中心运维、大组工网络维护及专线租经费</t>
  </si>
  <si>
    <t>各网络平台建设费租用费运维费服务协议和合同</t>
  </si>
  <si>
    <t>各网络平台建设费租用费运维费服务协议</t>
  </si>
  <si>
    <t>大组工网络运维及涉密设备购置工作长效机制是否建立</t>
  </si>
  <si>
    <t>大组工网络运维及涉密设备购置工作长效机制建立</t>
  </si>
  <si>
    <t>单位领导和职工的满意度</t>
  </si>
  <si>
    <t>反映服务对象的满意程度。</t>
  </si>
  <si>
    <t>预算06表</t>
  </si>
  <si>
    <t>2025年部门政府性基金预算支出预算表</t>
  </si>
  <si>
    <t>政府性基金预算支出</t>
  </si>
  <si>
    <t>此表无内容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</si>
  <si>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</si>
  <si>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</si>
  <si>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</si>
  <si>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</si>
  <si>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</si>
  <si>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</si>
  <si>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</si>
  <si>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</si>
  <si>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</si>
  <si>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</si>
  <si>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</si>
  <si>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</si>
  <si>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 xml:space="preserve">    公务用车运行维护费</t>
  </si>
  <si>
    <t>公车燃油</t>
  </si>
  <si>
    <t>C23120302 车辆加油、添加燃料服务</t>
  </si>
  <si>
    <t>升</t>
  </si>
  <si>
    <t>公车保险</t>
  </si>
  <si>
    <t>C1804010201 机动车保险服务</t>
  </si>
  <si>
    <t xml:space="preserve">    市委组织部各科室业务工作专项经费</t>
  </si>
  <si>
    <t>述职报告</t>
  </si>
  <si>
    <t>C2309019901 公文用纸、资料汇编、信封印刷服务</t>
  </si>
  <si>
    <t xml:space="preserve">    市委各“工委”办局日常工作经费</t>
  </si>
  <si>
    <t>彩色打印机</t>
  </si>
  <si>
    <t>A02021004 A4彩色打印机</t>
  </si>
  <si>
    <t>台</t>
  </si>
  <si>
    <t>椅子</t>
  </si>
  <si>
    <t>A05010301 办公椅</t>
  </si>
  <si>
    <t>把</t>
  </si>
  <si>
    <t>A3A4纸</t>
  </si>
  <si>
    <t>A05040101 复印纸</t>
  </si>
  <si>
    <t>沙发</t>
  </si>
  <si>
    <t>A05010401 三人沙发</t>
  </si>
  <si>
    <t>张</t>
  </si>
  <si>
    <t>碎纸机</t>
  </si>
  <si>
    <t>A02021301 碎纸机</t>
  </si>
  <si>
    <t>台式计算机</t>
  </si>
  <si>
    <t>A02010105 台式计算机</t>
  </si>
  <si>
    <t xml:space="preserve">    公车购置及运维费</t>
  </si>
  <si>
    <t>公车燃油费</t>
  </si>
  <si>
    <t>公车维修保养费</t>
  </si>
  <si>
    <t>C23120301 车辆维修和保养服务</t>
  </si>
  <si>
    <t>预算08表</t>
  </si>
  <si>
    <t>2025年部门政府购买服务预算表</t>
  </si>
  <si>
    <t>政府购买服务项目</t>
  </si>
  <si>
    <t>政府购买服务目录</t>
  </si>
  <si>
    <t>预算09-1表</t>
  </si>
  <si>
    <t>2025年省对下转移支付预算表</t>
  </si>
  <si>
    <t>单位名称（项目）</t>
  </si>
  <si>
    <t>地区</t>
  </si>
  <si>
    <t>政府性基金</t>
  </si>
  <si>
    <t>开发区</t>
  </si>
  <si>
    <t>香格里拉市</t>
  </si>
  <si>
    <t>德钦县</t>
  </si>
  <si>
    <t>维西县</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</si>
  <si>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</si>
  <si>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</si>
  <si>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</si>
  <si>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</si>
  <si>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</si>
  <si>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</si>
  <si>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</si>
  <si>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</si>
  <si>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</si>
  <si>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</si>
  <si>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</si>
  <si>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</si>
  <si>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</si>
  <si>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固定资产</t>
  </si>
  <si>
    <t>5600</t>
  </si>
  <si>
    <t>500</t>
  </si>
  <si>
    <t>1300</t>
  </si>
  <si>
    <t>1750</t>
  </si>
  <si>
    <t>7630</t>
  </si>
  <si>
    <t>预算11表</t>
  </si>
  <si>
    <t>2025年中央转移支付补助项目支出预算表</t>
  </si>
  <si>
    <t>上级补助</t>
  </si>
  <si>
    <t>预算12表</t>
  </si>
  <si>
    <t>2025年部门项目支出中期规划预算表</t>
  </si>
  <si>
    <t>项目级次</t>
  </si>
  <si>
    <t>2025年</t>
  </si>
  <si>
    <t>2026年</t>
  </si>
  <si>
    <t>2027年</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</si>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</sst>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yyyy/mm/dd\ hh:mm:ss"/>
    <numFmt numFmtId="177" formatCode="#,##0;\-#,##0;;@"/>
    <numFmt numFmtId="178" formatCode="yyyy/mm/dd"/>
    <numFmt numFmtId="179" formatCode="#,##0.00;\-#,##0.00;;@"/>
    <numFmt numFmtId="180" formatCode="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color theme="1"/>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b/>
      <sz val="11"/>
      <color theme="1"/>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
      <patternFill patternType="solid">
        <fgColor rgb="FFF2F2F2"/>
        <bgColor indexed="64"/>
      </patternFill>
    </fill>
    <fill>
      <patternFill patternType="solid">
        <fgColor rgb="FFFFCC99"/>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23" fillId="22" borderId="0" applyNumberFormat="0" applyBorder="0" applyAlignment="0" applyProtection="0">
      <alignment vertical="center"/>
    </xf>
    <xf numFmtId="0" fontId="35" fillId="18"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8" fillId="0" borderId="7">
      <alignment horizontal="right" vertical="center"/>
    </xf>
    <xf numFmtId="0" fontId="23" fillId="9"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4" fillId="2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7">
      <alignment horizontal="right" vertical="center"/>
    </xf>
    <xf numFmtId="0" fontId="31" fillId="0" borderId="0" applyNumberFormat="0" applyFill="0" applyBorder="0" applyAlignment="0" applyProtection="0">
      <alignment vertical="center"/>
    </xf>
    <xf numFmtId="0" fontId="0" fillId="29" borderId="22" applyNumberFormat="0" applyFont="0" applyAlignment="0" applyProtection="0">
      <alignment vertical="center"/>
    </xf>
    <xf numFmtId="0" fontId="24" fillId="13" borderId="0" applyNumberFormat="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9" fillId="0" borderId="20" applyNumberFormat="0" applyFill="0" applyAlignment="0" applyProtection="0">
      <alignment vertical="center"/>
    </xf>
    <xf numFmtId="0" fontId="33" fillId="0" borderId="20" applyNumberFormat="0" applyFill="0" applyAlignment="0" applyProtection="0">
      <alignment vertical="center"/>
    </xf>
    <xf numFmtId="0" fontId="24" fillId="5" borderId="0" applyNumberFormat="0" applyBorder="0" applyAlignment="0" applyProtection="0">
      <alignment vertical="center"/>
    </xf>
    <xf numFmtId="0" fontId="25" fillId="0" borderId="17" applyNumberFormat="0" applyFill="0" applyAlignment="0" applyProtection="0">
      <alignment vertical="center"/>
    </xf>
    <xf numFmtId="0" fontId="24" fillId="21" borderId="0" applyNumberFormat="0" applyBorder="0" applyAlignment="0" applyProtection="0">
      <alignment vertical="center"/>
    </xf>
    <xf numFmtId="0" fontId="38" fillId="17" borderId="21" applyNumberFormat="0" applyAlignment="0" applyProtection="0">
      <alignment vertical="center"/>
    </xf>
    <xf numFmtId="0" fontId="32" fillId="17" borderId="19" applyNumberFormat="0" applyAlignment="0" applyProtection="0">
      <alignment vertical="center"/>
    </xf>
    <xf numFmtId="0" fontId="41" fillId="32" borderId="24" applyNumberFormat="0" applyAlignment="0" applyProtection="0">
      <alignment vertical="center"/>
    </xf>
    <xf numFmtId="0" fontId="23" fillId="28" borderId="0" applyNumberFormat="0" applyBorder="0" applyAlignment="0" applyProtection="0">
      <alignment vertical="center"/>
    </xf>
    <xf numFmtId="0" fontId="24" fillId="16" borderId="0" applyNumberFormat="0" applyBorder="0" applyAlignment="0" applyProtection="0">
      <alignment vertical="center"/>
    </xf>
    <xf numFmtId="0" fontId="40" fillId="0" borderId="23" applyNumberFormat="0" applyFill="0" applyAlignment="0" applyProtection="0">
      <alignment vertical="center"/>
    </xf>
    <xf numFmtId="0" fontId="29" fillId="0" borderId="18" applyNumberFormat="0" applyFill="0" applyAlignment="0" applyProtection="0">
      <alignment vertical="center"/>
    </xf>
    <xf numFmtId="0" fontId="37" fillId="20" borderId="0" applyNumberFormat="0" applyBorder="0" applyAlignment="0" applyProtection="0">
      <alignment vertical="center"/>
    </xf>
    <xf numFmtId="0" fontId="36" fillId="19" borderId="0" applyNumberFormat="0" applyBorder="0" applyAlignment="0" applyProtection="0">
      <alignment vertical="center"/>
    </xf>
    <xf numFmtId="10" fontId="8" fillId="0" borderId="7">
      <alignment horizontal="right" vertical="center"/>
    </xf>
    <xf numFmtId="0" fontId="23" fillId="25" borderId="0" applyNumberFormat="0" applyBorder="0" applyAlignment="0" applyProtection="0">
      <alignment vertical="center"/>
    </xf>
    <xf numFmtId="0" fontId="24" fillId="4" borderId="0" applyNumberFormat="0" applyBorder="0" applyAlignment="0" applyProtection="0">
      <alignment vertical="center"/>
    </xf>
    <xf numFmtId="0" fontId="23" fillId="12" borderId="0" applyNumberFormat="0" applyBorder="0" applyAlignment="0" applyProtection="0">
      <alignment vertical="center"/>
    </xf>
    <xf numFmtId="0" fontId="23" fillId="24" borderId="0" applyNumberFormat="0" applyBorder="0" applyAlignment="0" applyProtection="0">
      <alignment vertical="center"/>
    </xf>
    <xf numFmtId="0" fontId="23" fillId="31" borderId="0" applyNumberFormat="0" applyBorder="0" applyAlignment="0" applyProtection="0">
      <alignment vertical="center"/>
    </xf>
    <xf numFmtId="0" fontId="23" fillId="30" borderId="0" applyNumberFormat="0" applyBorder="0" applyAlignment="0" applyProtection="0">
      <alignment vertical="center"/>
    </xf>
    <xf numFmtId="0" fontId="24" fillId="15" borderId="0" applyNumberFormat="0" applyBorder="0" applyAlignment="0" applyProtection="0">
      <alignment vertical="center"/>
    </xf>
    <xf numFmtId="0" fontId="24" fillId="3" borderId="0" applyNumberFormat="0" applyBorder="0" applyAlignment="0" applyProtection="0">
      <alignment vertical="center"/>
    </xf>
    <xf numFmtId="0" fontId="23" fillId="11" borderId="0" applyNumberFormat="0" applyBorder="0" applyAlignment="0" applyProtection="0">
      <alignment vertical="center"/>
    </xf>
    <xf numFmtId="0" fontId="23" fillId="2" borderId="0" applyNumberFormat="0" applyBorder="0" applyAlignment="0" applyProtection="0">
      <alignment vertical="center"/>
    </xf>
    <xf numFmtId="0" fontId="24" fillId="23" borderId="0" applyNumberFormat="0" applyBorder="0" applyAlignment="0" applyProtection="0">
      <alignment vertical="center"/>
    </xf>
    <xf numFmtId="0" fontId="23" fillId="10" borderId="0" applyNumberFormat="0" applyBorder="0" applyAlignment="0" applyProtection="0">
      <alignment vertical="center"/>
    </xf>
    <xf numFmtId="0" fontId="24" fillId="14" borderId="0" applyNumberFormat="0" applyBorder="0" applyAlignment="0" applyProtection="0">
      <alignment vertical="center"/>
    </xf>
    <xf numFmtId="0" fontId="24" fillId="8" borderId="0" applyNumberFormat="0" applyBorder="0" applyAlignment="0" applyProtection="0">
      <alignment vertical="center"/>
    </xf>
    <xf numFmtId="0" fontId="23" fillId="27" borderId="0" applyNumberFormat="0" applyBorder="0" applyAlignment="0" applyProtection="0">
      <alignment vertical="center"/>
    </xf>
    <xf numFmtId="0" fontId="24" fillId="7" borderId="0" applyNumberFormat="0" applyBorder="0" applyAlignment="0" applyProtection="0">
      <alignmen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80" fontId="8" fillId="0" borderId="7">
      <alignment horizontal="right" vertical="center"/>
    </xf>
    <xf numFmtId="177" fontId="8" fillId="0" borderId="7">
      <alignment horizontal="right" vertical="center"/>
    </xf>
  </cellStyleXfs>
  <cellXfs count="228">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179"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0" fontId="3" fillId="0" borderId="8" xfId="0" applyFont="1" applyFill="1" applyBorder="1" applyAlignment="1" applyProtection="1">
      <alignment horizontal="left" vertical="center" wrapText="1"/>
    </xf>
    <xf numFmtId="0" fontId="3" fillId="0" borderId="8" xfId="0" applyFont="1" applyFill="1" applyBorder="1" applyAlignment="1" applyProtection="1">
      <alignment horizontal="right" vertical="center"/>
    </xf>
    <xf numFmtId="4" fontId="3" fillId="0" borderId="8" xfId="0" applyNumberFormat="1" applyFont="1" applyFill="1" applyBorder="1" applyAlignment="1" applyProtection="1">
      <alignment horizontal="right" vertical="center"/>
      <protection locked="0"/>
    </xf>
    <xf numFmtId="49" fontId="11" fillId="0" borderId="7" xfId="53" applyNumberFormat="1" applyFont="1" applyFill="1" applyBorder="1" applyAlignment="1">
      <alignment horizontal="center" vertical="center" wrapText="1"/>
    </xf>
    <xf numFmtId="177" fontId="8" fillId="0" borderId="7" xfId="56" applyNumberFormat="1" applyFont="1" applyBorder="1">
      <alignment horizontal="right" vertical="center"/>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2" fillId="0" borderId="0" xfId="0" applyFont="1" applyBorder="1" applyAlignment="1">
      <alignment horizontal="left" vertical="center" wrapText="1"/>
    </xf>
    <xf numFmtId="0" fontId="6" fillId="0" borderId="0" xfId="0" applyFont="1" applyBorder="1" applyAlignment="1">
      <alignment horizontal="left" vertical="center"/>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12"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4" fontId="3" fillId="0" borderId="8"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protection locked="0"/>
    </xf>
    <xf numFmtId="4" fontId="4" fillId="0" borderId="8" xfId="0" applyNumberFormat="1" applyFont="1" applyBorder="1" applyAlignment="1">
      <alignment horizontal="center" vertical="center"/>
    </xf>
    <xf numFmtId="4" fontId="4" fillId="0" borderId="8" xfId="0" applyNumberFormat="1" applyFont="1" applyBorder="1" applyAlignment="1" applyProtection="1">
      <alignment horizontal="center" vertical="center"/>
      <protection locked="0"/>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4" fontId="4" fillId="0" borderId="8" xfId="0" applyNumberFormat="1" applyFont="1" applyFill="1" applyBorder="1" applyAlignment="1">
      <alignment horizontal="center" vertical="center"/>
    </xf>
    <xf numFmtId="4" fontId="4" fillId="0" borderId="8" xfId="0" applyNumberFormat="1"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3" fillId="0" borderId="14" xfId="0" applyFont="1" applyBorder="1" applyAlignment="1">
      <alignment horizontal="left" vertical="center" wrapText="1"/>
    </xf>
    <xf numFmtId="0" fontId="13" fillId="0" borderId="14" xfId="0" applyFont="1" applyBorder="1" applyAlignment="1">
      <alignment vertical="center" wrapText="1"/>
    </xf>
    <xf numFmtId="0" fontId="13" fillId="0" borderId="14" xfId="0" applyFont="1" applyBorder="1" applyAlignment="1">
      <alignment horizontal="center" vertical="center" wrapText="1"/>
    </xf>
    <xf numFmtId="0" fontId="13" fillId="0" borderId="14" xfId="0" applyFont="1" applyBorder="1" applyAlignment="1" applyProtection="1">
      <alignment horizontal="center" vertical="center"/>
      <protection locked="0"/>
    </xf>
    <xf numFmtId="0" fontId="13" fillId="0" borderId="15" xfId="0" applyFont="1" applyBorder="1" applyAlignment="1">
      <alignment horizontal="center" vertical="center" wrapText="1"/>
    </xf>
    <xf numFmtId="0" fontId="13" fillId="0" borderId="15" xfId="0" applyFont="1" applyBorder="1" applyAlignment="1" applyProtection="1">
      <alignment horizontal="left" vertical="center" wrapText="1"/>
      <protection locked="0"/>
    </xf>
    <xf numFmtId="0" fontId="0" fillId="0" borderId="14" xfId="0" applyFont="1" applyBorder="1"/>
    <xf numFmtId="0" fontId="13" fillId="0" borderId="16" xfId="0" applyFont="1" applyBorder="1" applyAlignment="1">
      <alignment horizontal="center" vertical="center" wrapText="1"/>
    </xf>
    <xf numFmtId="0" fontId="13" fillId="0" borderId="16" xfId="0" applyFont="1" applyBorder="1" applyAlignment="1" applyProtection="1">
      <alignment horizontal="left" vertical="center" wrapText="1"/>
      <protection locked="0"/>
    </xf>
    <xf numFmtId="0" fontId="0" fillId="0" borderId="15" xfId="0" applyFont="1" applyBorder="1" applyAlignment="1">
      <alignment horizontal="left" wrapText="1"/>
    </xf>
    <xf numFmtId="0" fontId="0" fillId="0" borderId="16" xfId="0" applyFont="1" applyBorder="1" applyAlignment="1">
      <alignment horizontal="left" wrapText="1"/>
    </xf>
    <xf numFmtId="0" fontId="0" fillId="0" borderId="14" xfId="0" applyFont="1" applyBorder="1" applyAlignment="1">
      <alignment horizontal="center" vertical="center"/>
    </xf>
    <xf numFmtId="0" fontId="0" fillId="0" borderId="14" xfId="0" applyFont="1" applyBorder="1" applyAlignment="1">
      <alignment horizontal="left" wrapText="1"/>
    </xf>
    <xf numFmtId="0" fontId="0" fillId="0" borderId="14" xfId="0" applyFont="1" applyBorder="1" applyAlignment="1">
      <alignment wrapText="1"/>
    </xf>
    <xf numFmtId="0" fontId="5" fillId="0" borderId="0" xfId="0" applyFont="1" applyBorder="1" applyAlignment="1">
      <alignment horizontal="left"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center" wrapText="1"/>
      <protection locked="0"/>
    </xf>
    <xf numFmtId="49" fontId="5" fillId="0" borderId="7" xfId="53" applyFont="1">
      <alignment horizontal="left" vertical="center" wrapText="1"/>
    </xf>
    <xf numFmtId="0" fontId="14"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left" vertical="center"/>
    </xf>
    <xf numFmtId="0" fontId="5" fillId="0" borderId="4" xfId="0" applyFont="1" applyFill="1" applyBorder="1" applyAlignment="1" applyProtection="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Fill="1" applyBorder="1" applyAlignment="1" applyProtection="1">
      <alignment horizontal="right" vertical="center" wrapText="1"/>
      <protection locked="0"/>
    </xf>
    <xf numFmtId="0" fontId="3" fillId="0" borderId="7" xfId="0" applyFont="1" applyFill="1" applyBorder="1" applyAlignment="1" applyProtection="1">
      <alignment horizontal="right" vertical="center"/>
      <protection locked="0"/>
    </xf>
    <xf numFmtId="0" fontId="3" fillId="0" borderId="7" xfId="0" applyFont="1" applyFill="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wrapText="1"/>
    </xf>
    <xf numFmtId="0" fontId="1" fillId="0" borderId="0" xfId="0" applyFont="1" applyBorder="1" applyAlignment="1">
      <alignment vertical="top"/>
    </xf>
    <xf numFmtId="4" fontId="3" fillId="0" borderId="7"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xf>
    <xf numFmtId="49" fontId="3" fillId="0" borderId="7" xfId="0" applyNumberFormat="1" applyFont="1" applyFill="1" applyBorder="1" applyAlignment="1">
      <alignment horizontal="left" vertical="center" wrapText="1"/>
    </xf>
    <xf numFmtId="0" fontId="16" fillId="0" borderId="7" xfId="0" applyFont="1" applyBorder="1" applyAlignment="1">
      <alignment horizontal="center"/>
    </xf>
    <xf numFmtId="49" fontId="8" fillId="0" borderId="7" xfId="53" applyNumberFormat="1" applyFont="1" applyBorder="1">
      <alignment horizontal="left" vertical="center" wrapText="1"/>
    </xf>
    <xf numFmtId="179" fontId="8" fillId="0" borderId="7" xfId="54" applyNumberFormat="1" applyFont="1" applyBorder="1" applyAlignment="1">
      <alignment horizontal="right" vertical="center" wrapText="1"/>
    </xf>
    <xf numFmtId="49" fontId="8" fillId="0" borderId="7" xfId="53" applyNumberFormat="1" applyFont="1" applyBorder="1" applyAlignment="1">
      <alignment horizontal="left" vertical="center" wrapText="1" indent="1"/>
    </xf>
    <xf numFmtId="49" fontId="8" fillId="0" borderId="7" xfId="53" applyNumberFormat="1" applyFont="1" applyBorder="1" applyAlignment="1">
      <alignment horizontal="center" vertical="center" wrapText="1"/>
    </xf>
    <xf numFmtId="0" fontId="15"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6" fillId="0" borderId="2" xfId="0" applyFont="1" applyBorder="1" applyAlignment="1">
      <alignment horizontal="center"/>
    </xf>
    <xf numFmtId="0" fontId="16" fillId="0" borderId="14" xfId="0" applyFont="1" applyBorder="1" applyAlignment="1">
      <alignment horizontal="center"/>
    </xf>
    <xf numFmtId="179" fontId="8" fillId="0" borderId="2" xfId="54" applyNumberFormat="1" applyFont="1" applyBorder="1" applyAlignment="1">
      <alignment horizontal="right" vertical="center" wrapText="1"/>
    </xf>
    <xf numFmtId="179" fontId="8" fillId="0" borderId="14" xfId="54" applyNumberFormat="1" applyFont="1" applyBorder="1" applyAlignment="1">
      <alignment horizontal="right" vertical="center" wrapText="1"/>
    </xf>
    <xf numFmtId="49" fontId="3" fillId="0" borderId="0" xfId="0" applyNumberFormat="1"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4" fillId="0" borderId="7" xfId="0" applyNumberFormat="1"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49" fontId="5" fillId="0" borderId="7" xfId="53" applyNumberFormat="1" applyFont="1" applyBorder="1">
      <alignment horizontal="left" vertical="center" wrapText="1"/>
    </xf>
    <xf numFmtId="0" fontId="3" fillId="0" borderId="7" xfId="0" applyFont="1" applyBorder="1" applyAlignment="1">
      <alignment horizontal="left" vertical="center"/>
    </xf>
    <xf numFmtId="4" fontId="21" fillId="0" borderId="7" xfId="0" applyNumberFormat="1" applyFont="1" applyBorder="1" applyAlignment="1">
      <alignment horizontal="right" vertical="center"/>
    </xf>
    <xf numFmtId="0" fontId="3" fillId="0" borderId="7" xfId="0" applyFont="1" applyBorder="1" applyAlignment="1">
      <alignment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12"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3" fillId="0" borderId="5" xfId="0" applyFont="1" applyBorder="1" applyAlignment="1">
      <alignment horizontal="left" vertical="center"/>
    </xf>
    <xf numFmtId="4" fontId="3" fillId="0" borderId="1" xfId="0" applyNumberFormat="1" applyFont="1" applyBorder="1" applyAlignment="1">
      <alignment horizontal="right" vertical="center"/>
    </xf>
    <xf numFmtId="49" fontId="5" fillId="0" borderId="1" xfId="53" applyNumberFormat="1" applyFont="1" applyBorder="1">
      <alignment horizontal="left" vertical="center" wrapText="1"/>
    </xf>
    <xf numFmtId="0" fontId="21" fillId="0" borderId="14" xfId="0" applyFont="1" applyBorder="1" applyAlignment="1">
      <alignment horizontal="center" vertical="center"/>
    </xf>
    <xf numFmtId="4" fontId="21" fillId="0" borderId="14" xfId="0" applyNumberFormat="1" applyFont="1" applyBorder="1" applyAlignment="1">
      <alignment horizontal="right" vertical="center"/>
    </xf>
    <xf numFmtId="0" fontId="3" fillId="0" borderId="14" xfId="0" applyFont="1" applyBorder="1" applyAlignment="1">
      <alignment horizontal="left" vertical="center"/>
    </xf>
    <xf numFmtId="0" fontId="21" fillId="0" borderId="14" xfId="0" applyFont="1" applyBorder="1" applyAlignment="1">
      <alignment horizontal="left" vertical="center"/>
    </xf>
    <xf numFmtId="179" fontId="21" fillId="0" borderId="14" xfId="0" applyNumberFormat="1" applyFont="1" applyBorder="1" applyAlignment="1">
      <alignment horizontal="right" vertical="center"/>
    </xf>
    <xf numFmtId="0" fontId="5" fillId="0" borderId="14" xfId="0" applyFont="1" applyBorder="1" applyAlignment="1">
      <alignment horizontal="left" vertical="center"/>
    </xf>
    <xf numFmtId="4" fontId="3" fillId="0" borderId="14" xfId="0" applyNumberFormat="1" applyFont="1" applyBorder="1" applyAlignment="1">
      <alignment horizontal="right" vertical="center"/>
    </xf>
    <xf numFmtId="4" fontId="3" fillId="0" borderId="14" xfId="0" applyNumberFormat="1" applyFont="1" applyBorder="1" applyAlignment="1" applyProtection="1">
      <alignment horizontal="right" vertical="center"/>
      <protection locked="0"/>
    </xf>
    <xf numFmtId="0" fontId="21" fillId="0" borderId="14" xfId="0" applyFont="1" applyBorder="1" applyAlignment="1" applyProtection="1">
      <alignment horizontal="center" vertical="center"/>
      <protection locked="0"/>
    </xf>
    <xf numFmtId="4" fontId="21" fillId="0" borderId="14" xfId="0" applyNumberFormat="1" applyFont="1" applyBorder="1" applyAlignment="1" applyProtection="1">
      <alignment horizontal="right" vertical="center"/>
      <protection locked="0"/>
    </xf>
    <xf numFmtId="4" fontId="0" fillId="0" borderId="14" xfId="0" applyNumberFormat="1" applyFont="1" applyBorder="1"/>
    <xf numFmtId="0" fontId="22" fillId="0" borderId="14" xfId="0" applyFont="1"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38"/>
  <sheetViews>
    <sheetView showZeros="0" workbookViewId="0">
      <pane ySplit="1" topLeftCell="A2" activePane="bottomLeft" state="frozen"/>
      <selection/>
      <selection pane="bottomLeft" activeCell="C34" sqref="C3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108" t="s">
        <v>0</v>
      </c>
    </row>
    <row r="3" ht="36" customHeight="1" spans="1:4">
      <c r="A3" s="47" t="s">
        <v>1</v>
      </c>
      <c r="B3" s="211"/>
      <c r="C3" s="211"/>
      <c r="D3" s="211"/>
    </row>
    <row r="4" ht="21" customHeight="1" spans="1:4">
      <c r="A4" s="95" t="s">
        <v>2</v>
      </c>
      <c r="B4" s="177"/>
      <c r="C4" s="177"/>
      <c r="D4" s="107" t="s">
        <v>3</v>
      </c>
    </row>
    <row r="5" ht="19.5" customHeight="1" spans="1:4">
      <c r="A5" s="11" t="s">
        <v>4</v>
      </c>
      <c r="B5" s="13"/>
      <c r="C5" s="11" t="s">
        <v>5</v>
      </c>
      <c r="D5" s="13"/>
    </row>
    <row r="6" ht="19.5" customHeight="1" spans="1:4">
      <c r="A6" s="16" t="s">
        <v>6</v>
      </c>
      <c r="B6" s="16" t="s">
        <v>7</v>
      </c>
      <c r="C6" s="16" t="s">
        <v>8</v>
      </c>
      <c r="D6" s="16" t="s">
        <v>7</v>
      </c>
    </row>
    <row r="7" ht="19.5" customHeight="1" spans="1:4">
      <c r="A7" s="19"/>
      <c r="B7" s="19"/>
      <c r="C7" s="19"/>
      <c r="D7" s="19"/>
    </row>
    <row r="8" ht="20" customHeight="1" spans="1:4">
      <c r="A8" s="183" t="s">
        <v>9</v>
      </c>
      <c r="B8" s="165">
        <v>9618025.81</v>
      </c>
      <c r="C8" s="182" t="s">
        <v>10</v>
      </c>
      <c r="D8" s="165">
        <v>7700376.07</v>
      </c>
    </row>
    <row r="9" ht="20" customHeight="1" spans="1:4">
      <c r="A9" s="183" t="s">
        <v>11</v>
      </c>
      <c r="B9" s="165"/>
      <c r="C9" s="182" t="s">
        <v>12</v>
      </c>
      <c r="D9" s="165"/>
    </row>
    <row r="10" ht="20" customHeight="1" spans="1:4">
      <c r="A10" s="183" t="s">
        <v>13</v>
      </c>
      <c r="B10" s="165"/>
      <c r="C10" s="182" t="s">
        <v>14</v>
      </c>
      <c r="D10" s="165"/>
    </row>
    <row r="11" ht="20" customHeight="1" spans="1:4">
      <c r="A11" s="183" t="s">
        <v>15</v>
      </c>
      <c r="B11" s="94"/>
      <c r="C11" s="182" t="s">
        <v>16</v>
      </c>
      <c r="D11" s="165"/>
    </row>
    <row r="12" ht="20" customHeight="1" spans="1:4">
      <c r="A12" s="183" t="s">
        <v>17</v>
      </c>
      <c r="B12" s="165"/>
      <c r="C12" s="182" t="s">
        <v>18</v>
      </c>
      <c r="D12" s="165"/>
    </row>
    <row r="13" ht="20" customHeight="1" spans="1:4">
      <c r="A13" s="183" t="s">
        <v>19</v>
      </c>
      <c r="B13" s="94"/>
      <c r="C13" s="182" t="s">
        <v>20</v>
      </c>
      <c r="D13" s="165"/>
    </row>
    <row r="14" ht="20" customHeight="1" spans="1:4">
      <c r="A14" s="183" t="s">
        <v>21</v>
      </c>
      <c r="B14" s="94"/>
      <c r="C14" s="182" t="s">
        <v>22</v>
      </c>
      <c r="D14" s="165"/>
    </row>
    <row r="15" ht="20" customHeight="1" spans="1:4">
      <c r="A15" s="183" t="s">
        <v>23</v>
      </c>
      <c r="B15" s="94"/>
      <c r="C15" s="182" t="s">
        <v>24</v>
      </c>
      <c r="D15" s="165">
        <v>762211.65</v>
      </c>
    </row>
    <row r="16" ht="20" customHeight="1" spans="1:4">
      <c r="A16" s="212" t="s">
        <v>25</v>
      </c>
      <c r="B16" s="94"/>
      <c r="C16" s="182" t="s">
        <v>26</v>
      </c>
      <c r="D16" s="165">
        <v>565152.35</v>
      </c>
    </row>
    <row r="17" ht="20" customHeight="1" spans="1:4">
      <c r="A17" s="213" t="s">
        <v>27</v>
      </c>
      <c r="B17" s="214"/>
      <c r="C17" s="215" t="s">
        <v>28</v>
      </c>
      <c r="D17" s="214"/>
    </row>
    <row r="18" ht="20" customHeight="1" spans="1:4">
      <c r="A18" s="216"/>
      <c r="B18" s="217"/>
      <c r="C18" s="218" t="s">
        <v>29</v>
      </c>
      <c r="D18" s="217"/>
    </row>
    <row r="19" ht="20" customHeight="1" spans="1:4">
      <c r="A19" s="219"/>
      <c r="B19" s="217"/>
      <c r="C19" s="218" t="s">
        <v>30</v>
      </c>
      <c r="D19" s="220"/>
    </row>
    <row r="20" ht="20" customHeight="1" spans="1:4">
      <c r="A20" s="221"/>
      <c r="B20" s="222"/>
      <c r="C20" s="221" t="s">
        <v>31</v>
      </c>
      <c r="D20" s="223"/>
    </row>
    <row r="21" ht="20" customHeight="1" spans="1:4">
      <c r="A21" s="221"/>
      <c r="B21" s="222"/>
      <c r="C21" s="221" t="s">
        <v>32</v>
      </c>
      <c r="D21" s="223"/>
    </row>
    <row r="22" ht="20" customHeight="1" spans="1:4">
      <c r="A22" s="224"/>
      <c r="B22" s="217"/>
      <c r="C22" s="218" t="s">
        <v>33</v>
      </c>
      <c r="D22" s="225"/>
    </row>
    <row r="23" ht="20" customHeight="1" spans="1:4">
      <c r="A23" s="121"/>
      <c r="B23" s="121"/>
      <c r="C23" s="121" t="s">
        <v>34</v>
      </c>
      <c r="D23" s="121"/>
    </row>
    <row r="24" ht="20" customHeight="1" spans="1:4">
      <c r="A24" s="121"/>
      <c r="B24" s="121"/>
      <c r="C24" s="121" t="s">
        <v>35</v>
      </c>
      <c r="D24" s="121"/>
    </row>
    <row r="25" ht="20" customHeight="1" spans="1:4">
      <c r="A25" s="121"/>
      <c r="B25" s="121"/>
      <c r="C25" s="121" t="s">
        <v>36</v>
      </c>
      <c r="D25" s="121"/>
    </row>
    <row r="26" ht="20" customHeight="1" spans="1:4">
      <c r="A26" s="121"/>
      <c r="B26" s="121"/>
      <c r="C26" s="121" t="s">
        <v>37</v>
      </c>
      <c r="D26" s="226">
        <v>590285.74</v>
      </c>
    </row>
    <row r="27" ht="20" customHeight="1" spans="1:4">
      <c r="A27" s="121"/>
      <c r="B27" s="121"/>
      <c r="C27" s="121" t="s">
        <v>38</v>
      </c>
      <c r="D27" s="121"/>
    </row>
    <row r="28" ht="20" customHeight="1" spans="1:4">
      <c r="A28" s="121"/>
      <c r="B28" s="121"/>
      <c r="C28" s="121" t="s">
        <v>39</v>
      </c>
      <c r="D28" s="121"/>
    </row>
    <row r="29" ht="20" customHeight="1" spans="1:4">
      <c r="A29" s="121"/>
      <c r="B29" s="121"/>
      <c r="C29" s="121" t="s">
        <v>40</v>
      </c>
      <c r="D29" s="121"/>
    </row>
    <row r="30" ht="20" customHeight="1" spans="1:4">
      <c r="A30" s="121"/>
      <c r="B30" s="121"/>
      <c r="C30" s="121" t="s">
        <v>41</v>
      </c>
      <c r="D30" s="121"/>
    </row>
    <row r="31" ht="20" customHeight="1" spans="1:4">
      <c r="A31" s="121"/>
      <c r="B31" s="121"/>
      <c r="C31" s="121" t="s">
        <v>42</v>
      </c>
      <c r="D31" s="121"/>
    </row>
    <row r="32" ht="20" customHeight="1" spans="1:4">
      <c r="A32" s="121"/>
      <c r="B32" s="121"/>
      <c r="C32" s="121" t="s">
        <v>43</v>
      </c>
      <c r="D32" s="121"/>
    </row>
    <row r="33" ht="20" customHeight="1" spans="1:4">
      <c r="A33" s="121"/>
      <c r="B33" s="121"/>
      <c r="C33" s="121" t="s">
        <v>44</v>
      </c>
      <c r="D33" s="121"/>
    </row>
    <row r="34" ht="20" customHeight="1" spans="1:4">
      <c r="A34" s="227" t="s">
        <v>45</v>
      </c>
      <c r="B34" s="226">
        <v>9618025.81</v>
      </c>
      <c r="C34" s="227" t="s">
        <v>46</v>
      </c>
      <c r="D34" s="226">
        <v>9618025.81</v>
      </c>
    </row>
    <row r="35" ht="20" customHeight="1" spans="1:4">
      <c r="A35" s="121" t="s">
        <v>47</v>
      </c>
      <c r="B35" s="121"/>
      <c r="C35" s="121" t="s">
        <v>48</v>
      </c>
      <c r="D35" s="121"/>
    </row>
    <row r="36" ht="20" customHeight="1" spans="1:4">
      <c r="A36" s="121" t="s">
        <v>49</v>
      </c>
      <c r="B36" s="121"/>
      <c r="C36" s="121" t="s">
        <v>49</v>
      </c>
      <c r="D36" s="121"/>
    </row>
    <row r="37" ht="20" customHeight="1" spans="1:4">
      <c r="A37" s="121" t="s">
        <v>50</v>
      </c>
      <c r="B37" s="121"/>
      <c r="C37" s="121" t="s">
        <v>51</v>
      </c>
      <c r="D37" s="121"/>
    </row>
    <row r="38" ht="20" customHeight="1" spans="1:4">
      <c r="A38" s="227" t="s">
        <v>52</v>
      </c>
      <c r="B38" s="226">
        <v>9618025.81</v>
      </c>
      <c r="C38" s="227" t="s">
        <v>53</v>
      </c>
      <c r="D38" s="226">
        <v>9618025.81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57" t="s">
        <v>512</v>
      </c>
    </row>
    <row r="3" ht="28.5" customHeight="1" spans="1:6">
      <c r="A3" s="27" t="s">
        <v>513</v>
      </c>
      <c r="B3" s="27"/>
      <c r="C3" s="27"/>
      <c r="D3" s="27"/>
      <c r="E3" s="27"/>
      <c r="F3" s="27"/>
    </row>
    <row r="4" ht="15" customHeight="1" spans="1:6">
      <c r="A4" s="109" t="s">
        <v>2</v>
      </c>
      <c r="B4" s="110"/>
      <c r="C4" s="110"/>
      <c r="D4" s="61"/>
      <c r="E4" s="61"/>
      <c r="F4" s="111" t="s">
        <v>3</v>
      </c>
    </row>
    <row r="5" ht="18.75" customHeight="1" spans="1:6">
      <c r="A5" s="10" t="s">
        <v>220</v>
      </c>
      <c r="B5" s="10" t="s">
        <v>75</v>
      </c>
      <c r="C5" s="10" t="s">
        <v>76</v>
      </c>
      <c r="D5" s="16" t="s">
        <v>514</v>
      </c>
      <c r="E5" s="66"/>
      <c r="F5" s="66"/>
    </row>
    <row r="6" ht="30" customHeight="1" spans="1:6">
      <c r="A6" s="19"/>
      <c r="B6" s="19"/>
      <c r="C6" s="19"/>
      <c r="D6" s="16" t="s">
        <v>58</v>
      </c>
      <c r="E6" s="66" t="s">
        <v>84</v>
      </c>
      <c r="F6" s="66" t="s">
        <v>85</v>
      </c>
    </row>
    <row r="7" ht="16.5" customHeight="1" spans="1:6">
      <c r="A7" s="66">
        <v>1</v>
      </c>
      <c r="B7" s="66">
        <v>2</v>
      </c>
      <c r="C7" s="66">
        <v>3</v>
      </c>
      <c r="D7" s="66">
        <v>4</v>
      </c>
      <c r="E7" s="66">
        <v>5</v>
      </c>
      <c r="F7" s="66">
        <v>6</v>
      </c>
    </row>
    <row r="8" ht="20.25" customHeight="1" spans="1:6">
      <c r="A8" s="29"/>
      <c r="B8" s="29"/>
      <c r="C8" s="29"/>
      <c r="D8" s="23"/>
      <c r="E8" s="23"/>
      <c r="F8" s="23"/>
    </row>
    <row r="9" ht="17.25" customHeight="1" spans="1:6">
      <c r="A9" s="112" t="s">
        <v>107</v>
      </c>
      <c r="B9" s="113"/>
      <c r="C9" s="113" t="s">
        <v>107</v>
      </c>
      <c r="D9" s="23"/>
      <c r="E9" s="23"/>
      <c r="F9" s="23"/>
    </row>
    <row r="10" customHeight="1" spans="1:1">
      <c r="A10" t="s">
        <v>515</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Q22"/>
  <sheetViews>
    <sheetView showZeros="0" topLeftCell="B1" workbookViewId="0">
      <pane ySplit="1" topLeftCell="A2" activePane="bottomLeft" state="frozen"/>
      <selection/>
      <selection pane="bottomLeft" activeCell="E36" sqref="E36"/>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5:17">
      <c r="O2" s="56"/>
      <c r="P2" s="56"/>
      <c r="Q2" s="107" t="s">
        <v>516</v>
      </c>
    </row>
    <row r="3" ht="27.75" customHeight="1" spans="1:17">
      <c r="A3" s="68" t="s">
        <v>517</v>
      </c>
      <c r="B3" s="27"/>
      <c r="C3" s="27"/>
      <c r="D3" s="27"/>
      <c r="E3" s="27"/>
      <c r="F3" s="27"/>
      <c r="G3" s="27"/>
      <c r="H3" s="27"/>
      <c r="I3" s="27"/>
      <c r="J3" s="27"/>
      <c r="K3" s="48"/>
      <c r="L3" s="27"/>
      <c r="M3" s="27"/>
      <c r="N3" s="27"/>
      <c r="O3" s="48"/>
      <c r="P3" s="48"/>
      <c r="Q3" s="27"/>
    </row>
    <row r="4" ht="18.75" customHeight="1" spans="1:17">
      <c r="A4" s="95" t="s">
        <v>2</v>
      </c>
      <c r="B4" s="7"/>
      <c r="C4" s="7"/>
      <c r="D4" s="7"/>
      <c r="E4" s="7"/>
      <c r="F4" s="7"/>
      <c r="G4" s="7"/>
      <c r="H4" s="7"/>
      <c r="I4" s="7"/>
      <c r="J4" s="7"/>
      <c r="O4" s="64"/>
      <c r="P4" s="64"/>
      <c r="Q4" s="108" t="s">
        <v>211</v>
      </c>
    </row>
    <row r="5" ht="15.75" customHeight="1" spans="1:17">
      <c r="A5" s="10" t="s">
        <v>518</v>
      </c>
      <c r="B5" s="71" t="s">
        <v>519</v>
      </c>
      <c r="C5" s="71" t="s">
        <v>520</v>
      </c>
      <c r="D5" s="71" t="s">
        <v>521</v>
      </c>
      <c r="E5" s="71" t="s">
        <v>522</v>
      </c>
      <c r="F5" s="71" t="s">
        <v>523</v>
      </c>
      <c r="G5" s="72" t="s">
        <v>227</v>
      </c>
      <c r="H5" s="72"/>
      <c r="I5" s="72"/>
      <c r="J5" s="72"/>
      <c r="K5" s="73"/>
      <c r="L5" s="72"/>
      <c r="M5" s="72"/>
      <c r="N5" s="72"/>
      <c r="O5" s="88"/>
      <c r="P5" s="73"/>
      <c r="Q5" s="89"/>
    </row>
    <row r="6" ht="17.25" customHeight="1" spans="1:17">
      <c r="A6" s="15"/>
      <c r="B6" s="74"/>
      <c r="C6" s="74"/>
      <c r="D6" s="74"/>
      <c r="E6" s="74"/>
      <c r="F6" s="74"/>
      <c r="G6" s="74" t="s">
        <v>58</v>
      </c>
      <c r="H6" s="74" t="s">
        <v>61</v>
      </c>
      <c r="I6" s="74" t="s">
        <v>524</v>
      </c>
      <c r="J6" s="74" t="s">
        <v>525</v>
      </c>
      <c r="K6" s="75" t="s">
        <v>526</v>
      </c>
      <c r="L6" s="90" t="s">
        <v>527</v>
      </c>
      <c r="M6" s="90"/>
      <c r="N6" s="90"/>
      <c r="O6" s="91"/>
      <c r="P6" s="92"/>
      <c r="Q6" s="76"/>
    </row>
    <row r="7" ht="54" customHeight="1" spans="1:17">
      <c r="A7" s="18"/>
      <c r="B7" s="76"/>
      <c r="C7" s="76"/>
      <c r="D7" s="76"/>
      <c r="E7" s="76"/>
      <c r="F7" s="76"/>
      <c r="G7" s="76"/>
      <c r="H7" s="76" t="s">
        <v>60</v>
      </c>
      <c r="I7" s="76"/>
      <c r="J7" s="76"/>
      <c r="K7" s="77"/>
      <c r="L7" s="76" t="s">
        <v>60</v>
      </c>
      <c r="M7" s="76" t="s">
        <v>71</v>
      </c>
      <c r="N7" s="76" t="s">
        <v>234</v>
      </c>
      <c r="O7" s="93" t="s">
        <v>67</v>
      </c>
      <c r="P7" s="77" t="s">
        <v>68</v>
      </c>
      <c r="Q7" s="76" t="s">
        <v>69</v>
      </c>
    </row>
    <row r="8" ht="15" customHeight="1" spans="1:17">
      <c r="A8" s="19">
        <v>1</v>
      </c>
      <c r="B8" s="96">
        <v>2</v>
      </c>
      <c r="C8" s="96">
        <v>3</v>
      </c>
      <c r="D8" s="96">
        <v>4</v>
      </c>
      <c r="E8" s="96">
        <v>5</v>
      </c>
      <c r="F8" s="96">
        <v>6</v>
      </c>
      <c r="G8" s="97">
        <v>7</v>
      </c>
      <c r="H8" s="97">
        <v>8</v>
      </c>
      <c r="I8" s="97">
        <v>9</v>
      </c>
      <c r="J8" s="97">
        <v>10</v>
      </c>
      <c r="K8" s="97">
        <v>11</v>
      </c>
      <c r="L8" s="97">
        <v>12</v>
      </c>
      <c r="M8" s="97">
        <v>13</v>
      </c>
      <c r="N8" s="97">
        <v>14</v>
      </c>
      <c r="O8" s="97">
        <v>15</v>
      </c>
      <c r="P8" s="97">
        <v>16</v>
      </c>
      <c r="Q8" s="97">
        <v>17</v>
      </c>
    </row>
    <row r="9" ht="15" customHeight="1" spans="1:17">
      <c r="A9" s="19" t="s">
        <v>72</v>
      </c>
      <c r="B9" s="96"/>
      <c r="C9" s="96"/>
      <c r="D9" s="96"/>
      <c r="E9" s="96"/>
      <c r="F9" s="96"/>
      <c r="G9" s="97"/>
      <c r="H9" s="97"/>
      <c r="I9" s="97"/>
      <c r="J9" s="97"/>
      <c r="K9" s="97"/>
      <c r="L9" s="97"/>
      <c r="M9" s="97"/>
      <c r="N9" s="97"/>
      <c r="O9" s="97"/>
      <c r="P9" s="97"/>
      <c r="Q9" s="97"/>
    </row>
    <row r="10" ht="15" customHeight="1" spans="1:17">
      <c r="A10" s="19" t="s">
        <v>528</v>
      </c>
      <c r="B10" s="96" t="s">
        <v>529</v>
      </c>
      <c r="C10" s="96" t="s">
        <v>530</v>
      </c>
      <c r="D10" s="42" t="s">
        <v>531</v>
      </c>
      <c r="E10" s="96">
        <v>3</v>
      </c>
      <c r="F10" s="98">
        <v>14499</v>
      </c>
      <c r="G10" s="99">
        <v>14499</v>
      </c>
      <c r="H10" s="99">
        <v>14499</v>
      </c>
      <c r="I10" s="97"/>
      <c r="J10" s="97"/>
      <c r="K10" s="97"/>
      <c r="L10" s="97"/>
      <c r="M10" s="97"/>
      <c r="N10" s="97"/>
      <c r="O10" s="97"/>
      <c r="P10" s="97"/>
      <c r="Q10" s="97"/>
    </row>
    <row r="11" ht="15" customHeight="1" spans="1:17">
      <c r="A11" s="19" t="s">
        <v>528</v>
      </c>
      <c r="B11" s="96" t="s">
        <v>532</v>
      </c>
      <c r="C11" s="96" t="s">
        <v>533</v>
      </c>
      <c r="D11" s="42" t="s">
        <v>403</v>
      </c>
      <c r="E11" s="96">
        <v>1</v>
      </c>
      <c r="F11" s="98">
        <v>5501</v>
      </c>
      <c r="G11" s="99">
        <v>5501</v>
      </c>
      <c r="H11" s="99">
        <v>5501</v>
      </c>
      <c r="I11" s="97"/>
      <c r="J11" s="97"/>
      <c r="K11" s="97"/>
      <c r="L11" s="97"/>
      <c r="M11" s="97"/>
      <c r="N11" s="97"/>
      <c r="O11" s="97"/>
      <c r="P11" s="97"/>
      <c r="Q11" s="97"/>
    </row>
    <row r="12" ht="15" customHeight="1" spans="1:17">
      <c r="A12" s="19" t="s">
        <v>534</v>
      </c>
      <c r="B12" s="96" t="s">
        <v>535</v>
      </c>
      <c r="C12" s="96" t="s">
        <v>536</v>
      </c>
      <c r="D12" s="42" t="s">
        <v>403</v>
      </c>
      <c r="E12" s="96">
        <v>200</v>
      </c>
      <c r="F12" s="98">
        <v>20000</v>
      </c>
      <c r="G12" s="99">
        <v>20000</v>
      </c>
      <c r="H12" s="99">
        <v>20000</v>
      </c>
      <c r="I12" s="97"/>
      <c r="J12" s="97"/>
      <c r="K12" s="97"/>
      <c r="L12" s="97"/>
      <c r="M12" s="97"/>
      <c r="N12" s="97"/>
      <c r="O12" s="97"/>
      <c r="P12" s="97"/>
      <c r="Q12" s="97"/>
    </row>
    <row r="13" ht="15" customHeight="1" spans="1:17">
      <c r="A13" s="19" t="s">
        <v>537</v>
      </c>
      <c r="B13" s="96" t="s">
        <v>538</v>
      </c>
      <c r="C13" s="96" t="s">
        <v>539</v>
      </c>
      <c r="D13" s="42" t="s">
        <v>540</v>
      </c>
      <c r="E13" s="96">
        <v>2</v>
      </c>
      <c r="F13" s="98">
        <v>11200</v>
      </c>
      <c r="G13" s="99">
        <v>11200</v>
      </c>
      <c r="H13" s="99">
        <v>11200</v>
      </c>
      <c r="I13" s="97"/>
      <c r="J13" s="97"/>
      <c r="K13" s="97"/>
      <c r="L13" s="97"/>
      <c r="M13" s="97"/>
      <c r="N13" s="97"/>
      <c r="O13" s="97"/>
      <c r="P13" s="97"/>
      <c r="Q13" s="97"/>
    </row>
    <row r="14" s="35" customFormat="1" ht="15" customHeight="1" spans="1:17">
      <c r="A14" s="100" t="s">
        <v>537</v>
      </c>
      <c r="B14" s="101" t="s">
        <v>538</v>
      </c>
      <c r="C14" s="101" t="s">
        <v>539</v>
      </c>
      <c r="D14" s="42" t="s">
        <v>540</v>
      </c>
      <c r="E14" s="101">
        <v>1</v>
      </c>
      <c r="F14" s="102">
        <v>5600</v>
      </c>
      <c r="G14" s="103">
        <v>5600</v>
      </c>
      <c r="H14" s="103">
        <v>5600</v>
      </c>
      <c r="I14" s="106"/>
      <c r="J14" s="106"/>
      <c r="K14" s="106"/>
      <c r="L14" s="106"/>
      <c r="M14" s="106"/>
      <c r="N14" s="106"/>
      <c r="O14" s="106"/>
      <c r="P14" s="106"/>
      <c r="Q14" s="106"/>
    </row>
    <row r="15" ht="15" customHeight="1" spans="1:17">
      <c r="A15" s="19" t="s">
        <v>537</v>
      </c>
      <c r="B15" s="96" t="s">
        <v>541</v>
      </c>
      <c r="C15" s="96" t="s">
        <v>542</v>
      </c>
      <c r="D15" s="42" t="s">
        <v>543</v>
      </c>
      <c r="E15" s="96">
        <v>2</v>
      </c>
      <c r="F15" s="98">
        <v>1000</v>
      </c>
      <c r="G15" s="99">
        <v>1000</v>
      </c>
      <c r="H15" s="99">
        <v>1000</v>
      </c>
      <c r="I15" s="97"/>
      <c r="J15" s="97"/>
      <c r="K15" s="97"/>
      <c r="L15" s="97"/>
      <c r="M15" s="97"/>
      <c r="N15" s="97"/>
      <c r="O15" s="97"/>
      <c r="P15" s="97"/>
      <c r="Q15" s="97"/>
    </row>
    <row r="16" ht="15" customHeight="1" spans="1:17">
      <c r="A16" s="19" t="s">
        <v>537</v>
      </c>
      <c r="B16" s="96" t="s">
        <v>544</v>
      </c>
      <c r="C16" s="96" t="s">
        <v>545</v>
      </c>
      <c r="D16" s="42" t="s">
        <v>464</v>
      </c>
      <c r="E16" s="96">
        <v>130</v>
      </c>
      <c r="F16" s="98">
        <v>22100</v>
      </c>
      <c r="G16" s="99">
        <v>22100</v>
      </c>
      <c r="H16" s="99">
        <v>22100</v>
      </c>
      <c r="I16" s="97"/>
      <c r="J16" s="97"/>
      <c r="K16" s="97"/>
      <c r="L16" s="97"/>
      <c r="M16" s="97"/>
      <c r="N16" s="97"/>
      <c r="O16" s="97"/>
      <c r="P16" s="97"/>
      <c r="Q16" s="97"/>
    </row>
    <row r="17" ht="15" customHeight="1" spans="1:17">
      <c r="A17" s="19" t="s">
        <v>537</v>
      </c>
      <c r="B17" s="96" t="s">
        <v>546</v>
      </c>
      <c r="C17" s="96" t="s">
        <v>547</v>
      </c>
      <c r="D17" s="42" t="s">
        <v>548</v>
      </c>
      <c r="E17" s="96">
        <v>3</v>
      </c>
      <c r="F17" s="98">
        <v>3900</v>
      </c>
      <c r="G17" s="99">
        <v>3900</v>
      </c>
      <c r="H17" s="99">
        <v>3900</v>
      </c>
      <c r="I17" s="97"/>
      <c r="J17" s="97"/>
      <c r="K17" s="97"/>
      <c r="L17" s="97"/>
      <c r="M17" s="97"/>
      <c r="N17" s="97"/>
      <c r="O17" s="97"/>
      <c r="P17" s="97"/>
      <c r="Q17" s="97"/>
    </row>
    <row r="18" ht="15" customHeight="1" spans="1:17">
      <c r="A18" s="19" t="s">
        <v>537</v>
      </c>
      <c r="B18" s="96" t="s">
        <v>549</v>
      </c>
      <c r="C18" s="96" t="s">
        <v>550</v>
      </c>
      <c r="D18" s="42" t="s">
        <v>540</v>
      </c>
      <c r="E18" s="96">
        <v>1</v>
      </c>
      <c r="F18" s="98">
        <v>1750</v>
      </c>
      <c r="G18" s="99">
        <v>1750</v>
      </c>
      <c r="H18" s="99">
        <v>1750</v>
      </c>
      <c r="I18" s="97"/>
      <c r="J18" s="97"/>
      <c r="K18" s="97"/>
      <c r="L18" s="97"/>
      <c r="M18" s="97"/>
      <c r="N18" s="97"/>
      <c r="O18" s="97"/>
      <c r="P18" s="97"/>
      <c r="Q18" s="97"/>
    </row>
    <row r="19" ht="15" customHeight="1" spans="1:17">
      <c r="A19" s="19" t="s">
        <v>537</v>
      </c>
      <c r="B19" s="96" t="s">
        <v>551</v>
      </c>
      <c r="C19" s="96" t="s">
        <v>552</v>
      </c>
      <c r="D19" s="42" t="s">
        <v>540</v>
      </c>
      <c r="E19" s="96">
        <v>2</v>
      </c>
      <c r="F19" s="98">
        <v>15260</v>
      </c>
      <c r="G19" s="99">
        <v>15260</v>
      </c>
      <c r="H19" s="99">
        <v>15260</v>
      </c>
      <c r="I19" s="97"/>
      <c r="J19" s="97"/>
      <c r="K19" s="97"/>
      <c r="L19" s="97"/>
      <c r="M19" s="97"/>
      <c r="N19" s="97"/>
      <c r="O19" s="97"/>
      <c r="P19" s="97"/>
      <c r="Q19" s="97"/>
    </row>
    <row r="20" ht="15" customHeight="1" spans="1:17">
      <c r="A20" s="19" t="s">
        <v>553</v>
      </c>
      <c r="B20" s="96" t="s">
        <v>554</v>
      </c>
      <c r="C20" s="96" t="s">
        <v>530</v>
      </c>
      <c r="D20" s="42" t="s">
        <v>531</v>
      </c>
      <c r="E20" s="96">
        <v>1</v>
      </c>
      <c r="F20" s="98">
        <v>3500</v>
      </c>
      <c r="G20" s="99">
        <v>3500</v>
      </c>
      <c r="H20" s="99">
        <v>3500</v>
      </c>
      <c r="I20" s="97"/>
      <c r="J20" s="97"/>
      <c r="K20" s="97"/>
      <c r="L20" s="97"/>
      <c r="M20" s="97"/>
      <c r="N20" s="97"/>
      <c r="O20" s="97"/>
      <c r="P20" s="97"/>
      <c r="Q20" s="97"/>
    </row>
    <row r="21" ht="15" customHeight="1" spans="1:17">
      <c r="A21" s="19" t="s">
        <v>553</v>
      </c>
      <c r="B21" s="96" t="s">
        <v>555</v>
      </c>
      <c r="C21" s="96" t="s">
        <v>556</v>
      </c>
      <c r="D21" s="42" t="s">
        <v>365</v>
      </c>
      <c r="E21" s="96">
        <v>2</v>
      </c>
      <c r="F21" s="98">
        <v>4000</v>
      </c>
      <c r="G21" s="99">
        <v>4000</v>
      </c>
      <c r="H21" s="99">
        <v>4000</v>
      </c>
      <c r="I21" s="97"/>
      <c r="J21" s="97"/>
      <c r="K21" s="97"/>
      <c r="L21" s="97"/>
      <c r="M21" s="97"/>
      <c r="N21" s="97"/>
      <c r="O21" s="97"/>
      <c r="P21" s="97"/>
      <c r="Q21" s="97"/>
    </row>
    <row r="22" ht="15" customHeight="1" spans="1:17">
      <c r="A22" s="104" t="s">
        <v>107</v>
      </c>
      <c r="B22" s="105"/>
      <c r="C22" s="96"/>
      <c r="D22" s="96"/>
      <c r="E22" s="96"/>
      <c r="F22" s="98">
        <v>108310</v>
      </c>
      <c r="G22" s="99">
        <v>108310</v>
      </c>
      <c r="H22" s="99">
        <v>108310</v>
      </c>
      <c r="I22" s="97"/>
      <c r="J22" s="97"/>
      <c r="K22" s="97"/>
      <c r="L22" s="97"/>
      <c r="M22" s="97"/>
      <c r="N22" s="97"/>
      <c r="O22" s="97"/>
      <c r="P22" s="97"/>
      <c r="Q22" s="97"/>
    </row>
  </sheetData>
  <mergeCells count="16">
    <mergeCell ref="A3:Q3"/>
    <mergeCell ref="A4:F4"/>
    <mergeCell ref="G5:Q5"/>
    <mergeCell ref="L6:Q6"/>
    <mergeCell ref="A22:C22"/>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N12"/>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56"/>
      <c r="M2" s="84"/>
      <c r="N2" s="85" t="s">
        <v>557</v>
      </c>
    </row>
    <row r="3" ht="27.75" customHeight="1" spans="1:14">
      <c r="A3" s="68" t="s">
        <v>558</v>
      </c>
      <c r="B3" s="69"/>
      <c r="C3" s="69"/>
      <c r="D3" s="69"/>
      <c r="E3" s="69"/>
      <c r="F3" s="69"/>
      <c r="G3" s="69"/>
      <c r="H3" s="70"/>
      <c r="I3" s="69"/>
      <c r="J3" s="69"/>
      <c r="K3" s="69"/>
      <c r="L3" s="48"/>
      <c r="M3" s="70"/>
      <c r="N3" s="69"/>
    </row>
    <row r="4" ht="18.75" customHeight="1" spans="1:14">
      <c r="A4" s="60" t="s">
        <v>2</v>
      </c>
      <c r="B4" s="61"/>
      <c r="C4" s="61"/>
      <c r="D4" s="61"/>
      <c r="E4" s="61"/>
      <c r="F4" s="61"/>
      <c r="G4" s="61"/>
      <c r="H4" s="67"/>
      <c r="I4" s="63"/>
      <c r="J4" s="63"/>
      <c r="K4" s="63"/>
      <c r="L4" s="64"/>
      <c r="M4" s="86"/>
      <c r="N4" s="87" t="s">
        <v>211</v>
      </c>
    </row>
    <row r="5" ht="15.75" customHeight="1" spans="1:14">
      <c r="A5" s="10" t="s">
        <v>518</v>
      </c>
      <c r="B5" s="71" t="s">
        <v>559</v>
      </c>
      <c r="C5" s="71" t="s">
        <v>560</v>
      </c>
      <c r="D5" s="72" t="s">
        <v>227</v>
      </c>
      <c r="E5" s="72"/>
      <c r="F5" s="72"/>
      <c r="G5" s="72"/>
      <c r="H5" s="73"/>
      <c r="I5" s="72"/>
      <c r="J5" s="72"/>
      <c r="K5" s="72"/>
      <c r="L5" s="88"/>
      <c r="M5" s="73"/>
      <c r="N5" s="89"/>
    </row>
    <row r="6" ht="17.25" customHeight="1" spans="1:14">
      <c r="A6" s="15"/>
      <c r="B6" s="74"/>
      <c r="C6" s="74"/>
      <c r="D6" s="74" t="s">
        <v>58</v>
      </c>
      <c r="E6" s="74" t="s">
        <v>61</v>
      </c>
      <c r="F6" s="74" t="s">
        <v>524</v>
      </c>
      <c r="G6" s="74" t="s">
        <v>525</v>
      </c>
      <c r="H6" s="75" t="s">
        <v>526</v>
      </c>
      <c r="I6" s="90" t="s">
        <v>527</v>
      </c>
      <c r="J6" s="90"/>
      <c r="K6" s="90"/>
      <c r="L6" s="91"/>
      <c r="M6" s="92"/>
      <c r="N6" s="76"/>
    </row>
    <row r="7" ht="54" customHeight="1" spans="1:14">
      <c r="A7" s="18"/>
      <c r="B7" s="76"/>
      <c r="C7" s="76"/>
      <c r="D7" s="76"/>
      <c r="E7" s="76"/>
      <c r="F7" s="76"/>
      <c r="G7" s="76"/>
      <c r="H7" s="77"/>
      <c r="I7" s="76" t="s">
        <v>60</v>
      </c>
      <c r="J7" s="76" t="s">
        <v>71</v>
      </c>
      <c r="K7" s="76" t="s">
        <v>234</v>
      </c>
      <c r="L7" s="93" t="s">
        <v>67</v>
      </c>
      <c r="M7" s="77" t="s">
        <v>68</v>
      </c>
      <c r="N7" s="76" t="s">
        <v>69</v>
      </c>
    </row>
    <row r="8" ht="15" customHeight="1" spans="1:14">
      <c r="A8" s="18">
        <v>1</v>
      </c>
      <c r="B8" s="76">
        <v>2</v>
      </c>
      <c r="C8" s="76">
        <v>3</v>
      </c>
      <c r="D8" s="77">
        <v>4</v>
      </c>
      <c r="E8" s="77">
        <v>5</v>
      </c>
      <c r="F8" s="77">
        <v>6</v>
      </c>
      <c r="G8" s="77">
        <v>7</v>
      </c>
      <c r="H8" s="77">
        <v>8</v>
      </c>
      <c r="I8" s="77">
        <v>9</v>
      </c>
      <c r="J8" s="77">
        <v>10</v>
      </c>
      <c r="K8" s="77">
        <v>11</v>
      </c>
      <c r="L8" s="77">
        <v>12</v>
      </c>
      <c r="M8" s="77">
        <v>13</v>
      </c>
      <c r="N8" s="77">
        <v>14</v>
      </c>
    </row>
    <row r="9" ht="21" customHeight="1" spans="1:14">
      <c r="A9" s="78"/>
      <c r="B9" s="79"/>
      <c r="C9" s="79"/>
      <c r="D9" s="80"/>
      <c r="E9" s="80"/>
      <c r="F9" s="80"/>
      <c r="G9" s="80"/>
      <c r="H9" s="80"/>
      <c r="I9" s="80"/>
      <c r="J9" s="80"/>
      <c r="K9" s="80"/>
      <c r="L9" s="94"/>
      <c r="M9" s="80"/>
      <c r="N9" s="80"/>
    </row>
    <row r="10" ht="21" customHeight="1" spans="1:14">
      <c r="A10" s="78"/>
      <c r="B10" s="79"/>
      <c r="C10" s="79"/>
      <c r="D10" s="80"/>
      <c r="E10" s="80"/>
      <c r="F10" s="80"/>
      <c r="G10" s="80"/>
      <c r="H10" s="80"/>
      <c r="I10" s="80"/>
      <c r="J10" s="80"/>
      <c r="K10" s="80"/>
      <c r="L10" s="94"/>
      <c r="M10" s="80"/>
      <c r="N10" s="80"/>
    </row>
    <row r="11" ht="21" customHeight="1" spans="1:14">
      <c r="A11" s="81" t="s">
        <v>107</v>
      </c>
      <c r="B11" s="82"/>
      <c r="C11" s="83"/>
      <c r="D11" s="80"/>
      <c r="E11" s="80"/>
      <c r="F11" s="80"/>
      <c r="G11" s="80"/>
      <c r="H11" s="80"/>
      <c r="I11" s="80"/>
      <c r="J11" s="80"/>
      <c r="K11" s="80"/>
      <c r="L11" s="94"/>
      <c r="M11" s="80"/>
      <c r="N11" s="80"/>
    </row>
    <row r="12" customHeight="1" spans="1:1">
      <c r="A12" t="s">
        <v>515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0"/>
  <sheetViews>
    <sheetView showZeros="0" tabSelected="1" workbookViewId="0">
      <pane ySplit="1" topLeftCell="A2" activePane="bottomLeft" state="frozen"/>
      <selection/>
      <selection pane="bottomLeft" activeCell="H6" sqref="H6"/>
    </sheetView>
  </sheetViews>
  <sheetFormatPr defaultColWidth="9.14166666666667" defaultRowHeight="14.25" customHeight="1" outlineLevelCol="7"/>
  <cols>
    <col min="1" max="1" width="42.025" customWidth="1"/>
    <col min="2" max="7" width="17.175" customWidth="1"/>
    <col min="8" max="8" width="17.025" customWidth="1"/>
  </cols>
  <sheetData>
    <row r="1" customHeight="1" spans="1:8">
      <c r="A1" s="1"/>
      <c r="B1" s="1"/>
      <c r="C1" s="1"/>
      <c r="D1" s="1"/>
      <c r="E1" s="1"/>
      <c r="F1" s="1"/>
      <c r="G1" s="1"/>
      <c r="H1" s="1"/>
    </row>
    <row r="2" ht="13.5" customHeight="1" spans="4:8">
      <c r="D2" s="57"/>
      <c r="H2" s="56" t="s">
        <v>561</v>
      </c>
    </row>
    <row r="3" ht="27.75" customHeight="1" spans="1:8">
      <c r="A3" s="58" t="s">
        <v>562</v>
      </c>
      <c r="B3" s="59"/>
      <c r="C3" s="59"/>
      <c r="D3" s="59"/>
      <c r="E3" s="59"/>
      <c r="F3" s="59"/>
      <c r="G3" s="59"/>
      <c r="H3" s="59"/>
    </row>
    <row r="4" ht="18" customHeight="1" spans="1:8">
      <c r="A4" s="60" t="s">
        <v>2</v>
      </c>
      <c r="B4" s="61"/>
      <c r="C4" s="61"/>
      <c r="D4" s="62"/>
      <c r="E4" s="63"/>
      <c r="F4" s="63"/>
      <c r="G4" s="63"/>
      <c r="H4" s="64" t="s">
        <v>211</v>
      </c>
    </row>
    <row r="5" ht="19.5" customHeight="1" spans="1:8">
      <c r="A5" s="16" t="s">
        <v>563</v>
      </c>
      <c r="B5" s="11" t="s">
        <v>227</v>
      </c>
      <c r="C5" s="12"/>
      <c r="D5" s="12"/>
      <c r="E5" s="11" t="s">
        <v>564</v>
      </c>
      <c r="F5" s="12"/>
      <c r="G5" s="12"/>
      <c r="H5" s="12"/>
    </row>
    <row r="6" ht="40.5" customHeight="1" spans="1:8">
      <c r="A6" s="19"/>
      <c r="B6" s="28" t="s">
        <v>58</v>
      </c>
      <c r="C6" s="10" t="s">
        <v>61</v>
      </c>
      <c r="D6" s="65" t="s">
        <v>565</v>
      </c>
      <c r="E6" s="66" t="s">
        <v>566</v>
      </c>
      <c r="F6" s="66" t="s">
        <v>567</v>
      </c>
      <c r="G6" s="66" t="s">
        <v>568</v>
      </c>
      <c r="H6" s="66" t="s">
        <v>569</v>
      </c>
    </row>
    <row r="7" ht="19.5" customHeight="1" spans="1:8">
      <c r="A7" s="66">
        <v>1</v>
      </c>
      <c r="B7" s="66">
        <v>2</v>
      </c>
      <c r="C7" s="66">
        <v>3</v>
      </c>
      <c r="D7" s="11">
        <v>4</v>
      </c>
      <c r="E7" s="66">
        <v>5</v>
      </c>
      <c r="F7" s="66">
        <v>6</v>
      </c>
      <c r="G7" s="66">
        <v>7</v>
      </c>
      <c r="H7" s="66">
        <v>8</v>
      </c>
    </row>
    <row r="8" ht="28.4" customHeight="1" spans="1:8">
      <c r="A8" s="29"/>
      <c r="B8" s="23"/>
      <c r="C8" s="23"/>
      <c r="D8" s="23"/>
      <c r="E8" s="23"/>
      <c r="F8" s="23"/>
      <c r="G8" s="23"/>
      <c r="H8" s="23"/>
    </row>
    <row r="9" ht="29.9" customHeight="1" spans="1:8">
      <c r="A9" s="29"/>
      <c r="B9" s="23"/>
      <c r="C9" s="23"/>
      <c r="D9" s="23"/>
      <c r="E9" s="23"/>
      <c r="F9" s="23"/>
      <c r="G9" s="23"/>
      <c r="H9" s="23"/>
    </row>
    <row r="10" customHeight="1" spans="1:1">
      <c r="A10" t="s">
        <v>515</v>
      </c>
    </row>
  </sheetData>
  <mergeCells count="5">
    <mergeCell ref="A3:H3"/>
    <mergeCell ref="A4:G4"/>
    <mergeCell ref="B5:D5"/>
    <mergeCell ref="E5:H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9"/>
  <sheetViews>
    <sheetView showZeros="0" workbookViewId="0">
      <pane ySplit="1" topLeftCell="A2" activePane="bottomLeft" state="frozen"/>
      <selection/>
      <selection pane="bottomLeft" activeCell="A9" sqref="A9"/>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56" t="s">
        <v>570</v>
      </c>
    </row>
    <row r="3" ht="28.5" customHeight="1" spans="1:10">
      <c r="A3" s="47" t="s">
        <v>571</v>
      </c>
      <c r="B3" s="27"/>
      <c r="C3" s="27"/>
      <c r="D3" s="27"/>
      <c r="E3" s="27"/>
      <c r="F3" s="48"/>
      <c r="G3" s="27"/>
      <c r="H3" s="48"/>
      <c r="I3" s="48"/>
      <c r="J3" s="27"/>
    </row>
    <row r="4" ht="17.25" customHeight="1" spans="1:1">
      <c r="A4" s="5" t="s">
        <v>2</v>
      </c>
    </row>
    <row r="5" ht="44.25" customHeight="1" spans="1:10">
      <c r="A5" s="49" t="s">
        <v>349</v>
      </c>
      <c r="B5" s="49" t="s">
        <v>350</v>
      </c>
      <c r="C5" s="49" t="s">
        <v>351</v>
      </c>
      <c r="D5" s="49" t="s">
        <v>352</v>
      </c>
      <c r="E5" s="49" t="s">
        <v>353</v>
      </c>
      <c r="F5" s="50" t="s">
        <v>354</v>
      </c>
      <c r="G5" s="49" t="s">
        <v>355</v>
      </c>
      <c r="H5" s="50" t="s">
        <v>356</v>
      </c>
      <c r="I5" s="50" t="s">
        <v>357</v>
      </c>
      <c r="J5" s="49" t="s">
        <v>358</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row r="9" customHeight="1" spans="1:1">
      <c r="A9" t="s">
        <v>515</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H14"/>
  <sheetViews>
    <sheetView showZeros="0" workbookViewId="0">
      <pane ySplit="1" topLeftCell="A2" activePane="bottomLeft" state="frozen"/>
      <selection/>
      <selection pane="bottomLeft" activeCell="G27" sqref="G27"/>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6"/>
      <c r="B1" s="36"/>
      <c r="C1" s="36"/>
      <c r="D1" s="36"/>
      <c r="E1" s="36"/>
      <c r="F1" s="36"/>
      <c r="G1" s="36"/>
      <c r="H1" s="36"/>
    </row>
    <row r="2" ht="18.75" customHeight="1" spans="1:8">
      <c r="A2" s="37"/>
      <c r="B2" s="37"/>
      <c r="C2" s="37"/>
      <c r="D2" s="37"/>
      <c r="E2" s="37"/>
      <c r="F2" s="37"/>
      <c r="G2" s="37"/>
      <c r="H2" s="38" t="s">
        <v>572</v>
      </c>
    </row>
    <row r="3" ht="30.65" customHeight="1" spans="1:8">
      <c r="A3" s="39" t="s">
        <v>573</v>
      </c>
      <c r="B3" s="39"/>
      <c r="C3" s="39"/>
      <c r="D3" s="39"/>
      <c r="E3" s="39"/>
      <c r="F3" s="39"/>
      <c r="G3" s="39"/>
      <c r="H3" s="39"/>
    </row>
    <row r="4" ht="18.75" customHeight="1" spans="1:8">
      <c r="A4" s="37" t="s">
        <v>2</v>
      </c>
      <c r="B4" s="37"/>
      <c r="C4" s="37"/>
      <c r="D4" s="37"/>
      <c r="E4" s="37"/>
      <c r="F4" s="37"/>
      <c r="G4" s="37"/>
      <c r="H4" s="37"/>
    </row>
    <row r="5" ht="18.75" customHeight="1" spans="1:8">
      <c r="A5" s="40" t="s">
        <v>220</v>
      </c>
      <c r="B5" s="40" t="s">
        <v>574</v>
      </c>
      <c r="C5" s="40" t="s">
        <v>575</v>
      </c>
      <c r="D5" s="40" t="s">
        <v>576</v>
      </c>
      <c r="E5" s="40" t="s">
        <v>577</v>
      </c>
      <c r="F5" s="40" t="s">
        <v>578</v>
      </c>
      <c r="G5" s="40"/>
      <c r="H5" s="40"/>
    </row>
    <row r="6" ht="18.75" customHeight="1" spans="1:8">
      <c r="A6" s="40"/>
      <c r="B6" s="40"/>
      <c r="C6" s="40"/>
      <c r="D6" s="40"/>
      <c r="E6" s="40"/>
      <c r="F6" s="40" t="s">
        <v>522</v>
      </c>
      <c r="G6" s="40" t="s">
        <v>579</v>
      </c>
      <c r="H6" s="40" t="s">
        <v>580</v>
      </c>
    </row>
    <row r="7" ht="18.75" customHeight="1" spans="1:8">
      <c r="A7" s="41" t="s">
        <v>149</v>
      </c>
      <c r="B7" s="41" t="s">
        <v>150</v>
      </c>
      <c r="C7" s="41" t="s">
        <v>151</v>
      </c>
      <c r="D7" s="41" t="s">
        <v>152</v>
      </c>
      <c r="E7" s="41" t="s">
        <v>153</v>
      </c>
      <c r="F7" s="41" t="s">
        <v>154</v>
      </c>
      <c r="G7" s="41" t="s">
        <v>581</v>
      </c>
      <c r="H7" s="41" t="s">
        <v>582</v>
      </c>
    </row>
    <row r="8" ht="18.75" customHeight="1" spans="1:8">
      <c r="A8" s="41" t="s">
        <v>72</v>
      </c>
      <c r="B8" s="41" t="s">
        <v>583</v>
      </c>
      <c r="C8" s="42" t="s">
        <v>539</v>
      </c>
      <c r="D8" s="42" t="s">
        <v>538</v>
      </c>
      <c r="E8" s="42" t="s">
        <v>540</v>
      </c>
      <c r="F8" s="43">
        <v>2</v>
      </c>
      <c r="G8" s="41" t="s">
        <v>584</v>
      </c>
      <c r="H8" s="44">
        <v>11200</v>
      </c>
    </row>
    <row r="9" s="35" customFormat="1" ht="18.75" customHeight="1" spans="1:8">
      <c r="A9" s="45" t="s">
        <v>72</v>
      </c>
      <c r="B9" s="45" t="s">
        <v>583</v>
      </c>
      <c r="C9" s="42" t="s">
        <v>539</v>
      </c>
      <c r="D9" s="42" t="s">
        <v>538</v>
      </c>
      <c r="E9" s="42" t="s">
        <v>540</v>
      </c>
      <c r="F9" s="43">
        <v>1</v>
      </c>
      <c r="G9" s="45" t="s">
        <v>584</v>
      </c>
      <c r="H9" s="44">
        <v>5600</v>
      </c>
    </row>
    <row r="10" ht="18.75" customHeight="1" spans="1:8">
      <c r="A10" s="41" t="s">
        <v>72</v>
      </c>
      <c r="B10" s="41" t="s">
        <v>583</v>
      </c>
      <c r="C10" s="42" t="s">
        <v>542</v>
      </c>
      <c r="D10" s="42" t="s">
        <v>541</v>
      </c>
      <c r="E10" s="42" t="s">
        <v>543</v>
      </c>
      <c r="F10" s="43">
        <v>2</v>
      </c>
      <c r="G10" s="41" t="s">
        <v>585</v>
      </c>
      <c r="H10" s="44">
        <v>1000</v>
      </c>
    </row>
    <row r="11" ht="18.75" customHeight="1" spans="1:8">
      <c r="A11" s="41" t="s">
        <v>72</v>
      </c>
      <c r="B11" s="41" t="s">
        <v>583</v>
      </c>
      <c r="C11" s="42" t="s">
        <v>547</v>
      </c>
      <c r="D11" s="42" t="s">
        <v>546</v>
      </c>
      <c r="E11" s="42" t="s">
        <v>548</v>
      </c>
      <c r="F11" s="43">
        <v>3</v>
      </c>
      <c r="G11" s="41" t="s">
        <v>586</v>
      </c>
      <c r="H11" s="44">
        <v>3900</v>
      </c>
    </row>
    <row r="12" ht="18.75" customHeight="1" spans="1:8">
      <c r="A12" s="41" t="s">
        <v>72</v>
      </c>
      <c r="B12" s="41" t="s">
        <v>583</v>
      </c>
      <c r="C12" s="42" t="s">
        <v>550</v>
      </c>
      <c r="D12" s="42" t="s">
        <v>549</v>
      </c>
      <c r="E12" s="42" t="s">
        <v>540</v>
      </c>
      <c r="F12" s="43">
        <v>1</v>
      </c>
      <c r="G12" s="41" t="s">
        <v>587</v>
      </c>
      <c r="H12" s="44">
        <v>1750</v>
      </c>
    </row>
    <row r="13" ht="18.75" customHeight="1" spans="1:8">
      <c r="A13" s="41" t="s">
        <v>72</v>
      </c>
      <c r="B13" s="41" t="s">
        <v>583</v>
      </c>
      <c r="C13" s="42" t="s">
        <v>552</v>
      </c>
      <c r="D13" s="42" t="s">
        <v>551</v>
      </c>
      <c r="E13" s="42" t="s">
        <v>540</v>
      </c>
      <c r="F13" s="43">
        <v>2</v>
      </c>
      <c r="G13" s="41" t="s">
        <v>588</v>
      </c>
      <c r="H13" s="44">
        <v>15260</v>
      </c>
    </row>
    <row r="14" ht="20.15" customHeight="1" spans="1:8">
      <c r="A14" s="40" t="s">
        <v>58</v>
      </c>
      <c r="B14" s="40"/>
      <c r="C14" s="40"/>
      <c r="D14" s="40"/>
      <c r="E14" s="40"/>
      <c r="F14" s="46"/>
      <c r="G14" s="46">
        <f>SUM(G8:G13)</f>
        <v>0</v>
      </c>
      <c r="H14" s="46">
        <f>SUM(H8:H13)</f>
        <v>38710</v>
      </c>
    </row>
  </sheetData>
  <mergeCells count="8">
    <mergeCell ref="A3:H3"/>
    <mergeCell ref="F5:H5"/>
    <mergeCell ref="A14:E14"/>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2"/>
      <c r="E2" s="2"/>
      <c r="F2" s="2"/>
      <c r="G2" s="2"/>
      <c r="K2" s="3" t="s">
        <v>589</v>
      </c>
    </row>
    <row r="3" ht="27.75" customHeight="1" spans="1:11">
      <c r="A3" s="27" t="s">
        <v>590</v>
      </c>
      <c r="B3" s="27"/>
      <c r="C3" s="27"/>
      <c r="D3" s="27"/>
      <c r="E3" s="27"/>
      <c r="F3" s="27"/>
      <c r="G3" s="27"/>
      <c r="H3" s="27"/>
      <c r="I3" s="27"/>
      <c r="J3" s="27"/>
      <c r="K3" s="27"/>
    </row>
    <row r="4" ht="13.5" customHeight="1" spans="1:11">
      <c r="A4" s="5" t="s">
        <v>2</v>
      </c>
      <c r="B4" s="6"/>
      <c r="C4" s="6"/>
      <c r="D4" s="6"/>
      <c r="E4" s="6"/>
      <c r="F4" s="6"/>
      <c r="G4" s="6"/>
      <c r="H4" s="7"/>
      <c r="I4" s="7"/>
      <c r="J4" s="7"/>
      <c r="K4" s="8" t="s">
        <v>211</v>
      </c>
    </row>
    <row r="5" ht="21.75" customHeight="1" spans="1:11">
      <c r="A5" s="9" t="s">
        <v>313</v>
      </c>
      <c r="B5" s="9" t="s">
        <v>222</v>
      </c>
      <c r="C5" s="9" t="s">
        <v>314</v>
      </c>
      <c r="D5" s="10" t="s">
        <v>223</v>
      </c>
      <c r="E5" s="10" t="s">
        <v>224</v>
      </c>
      <c r="F5" s="10" t="s">
        <v>225</v>
      </c>
      <c r="G5" s="10" t="s">
        <v>226</v>
      </c>
      <c r="H5" s="16" t="s">
        <v>58</v>
      </c>
      <c r="I5" s="11" t="s">
        <v>591</v>
      </c>
      <c r="J5" s="12"/>
      <c r="K5" s="13"/>
    </row>
    <row r="6" ht="21.75" customHeight="1" spans="1:11">
      <c r="A6" s="14"/>
      <c r="B6" s="14"/>
      <c r="C6" s="14"/>
      <c r="D6" s="15"/>
      <c r="E6" s="15"/>
      <c r="F6" s="15"/>
      <c r="G6" s="15"/>
      <c r="H6" s="28"/>
      <c r="I6" s="10" t="s">
        <v>61</v>
      </c>
      <c r="J6" s="10" t="s">
        <v>62</v>
      </c>
      <c r="K6" s="10" t="s">
        <v>63</v>
      </c>
    </row>
    <row r="7" ht="40.5" customHeight="1" spans="1:11">
      <c r="A7" s="17"/>
      <c r="B7" s="17"/>
      <c r="C7" s="17"/>
      <c r="D7" s="18"/>
      <c r="E7" s="18"/>
      <c r="F7" s="18"/>
      <c r="G7" s="18"/>
      <c r="H7" s="19"/>
      <c r="I7" s="18" t="s">
        <v>60</v>
      </c>
      <c r="J7" s="18"/>
      <c r="K7" s="18"/>
    </row>
    <row r="8" ht="15" customHeight="1" spans="1:11">
      <c r="A8" s="20">
        <v>1</v>
      </c>
      <c r="B8" s="20">
        <v>2</v>
      </c>
      <c r="C8" s="20">
        <v>3</v>
      </c>
      <c r="D8" s="20">
        <v>4</v>
      </c>
      <c r="E8" s="20">
        <v>5</v>
      </c>
      <c r="F8" s="20">
        <v>6</v>
      </c>
      <c r="G8" s="20">
        <v>7</v>
      </c>
      <c r="H8" s="20">
        <v>8</v>
      </c>
      <c r="I8" s="20">
        <v>9</v>
      </c>
      <c r="J8" s="34">
        <v>10</v>
      </c>
      <c r="K8" s="34">
        <v>11</v>
      </c>
    </row>
    <row r="9" ht="30.65" customHeight="1" spans="1:11">
      <c r="A9" s="29"/>
      <c r="B9" s="21"/>
      <c r="C9" s="29"/>
      <c r="D9" s="29"/>
      <c r="E9" s="29"/>
      <c r="F9" s="29"/>
      <c r="G9" s="29"/>
      <c r="H9" s="30"/>
      <c r="I9" s="30"/>
      <c r="J9" s="30"/>
      <c r="K9" s="30"/>
    </row>
    <row r="10" ht="30.65" customHeight="1" spans="1:11">
      <c r="A10" s="21"/>
      <c r="B10" s="21"/>
      <c r="C10" s="21"/>
      <c r="D10" s="21"/>
      <c r="E10" s="21"/>
      <c r="F10" s="21"/>
      <c r="G10" s="21"/>
      <c r="H10" s="30"/>
      <c r="I10" s="30"/>
      <c r="J10" s="30"/>
      <c r="K10" s="30"/>
    </row>
    <row r="11" ht="18.75" customHeight="1" spans="1:11">
      <c r="A11" s="31" t="s">
        <v>107</v>
      </c>
      <c r="B11" s="32"/>
      <c r="C11" s="32"/>
      <c r="D11" s="32"/>
      <c r="E11" s="32"/>
      <c r="F11" s="32"/>
      <c r="G11" s="33"/>
      <c r="H11" s="30"/>
      <c r="I11" s="30"/>
      <c r="J11" s="30"/>
      <c r="K11" s="30"/>
    </row>
    <row r="13" customHeight="1" spans="1:1">
      <c r="A13" t="s">
        <v>515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14"/>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4:7">
      <c r="D2" s="2"/>
      <c r="G2" s="3" t="s">
        <v>592</v>
      </c>
    </row>
    <row r="3" ht="27.75" customHeight="1" spans="1:7">
      <c r="A3" s="4" t="s">
        <v>593</v>
      </c>
      <c r="B3" s="4"/>
      <c r="C3" s="4"/>
      <c r="D3" s="4"/>
      <c r="E3" s="4"/>
      <c r="F3" s="4"/>
      <c r="G3" s="4"/>
    </row>
    <row r="4" ht="13.5" customHeight="1" spans="1:7">
      <c r="A4" s="5" t="s">
        <v>2</v>
      </c>
      <c r="B4" s="6"/>
      <c r="C4" s="6"/>
      <c r="D4" s="6"/>
      <c r="E4" s="7"/>
      <c r="F4" s="7"/>
      <c r="G4" s="8" t="s">
        <v>211</v>
      </c>
    </row>
    <row r="5" ht="21.75" customHeight="1" spans="1:7">
      <c r="A5" s="9" t="s">
        <v>314</v>
      </c>
      <c r="B5" s="9" t="s">
        <v>313</v>
      </c>
      <c r="C5" s="9" t="s">
        <v>222</v>
      </c>
      <c r="D5" s="10" t="s">
        <v>594</v>
      </c>
      <c r="E5" s="11" t="s">
        <v>61</v>
      </c>
      <c r="F5" s="12"/>
      <c r="G5" s="13"/>
    </row>
    <row r="6" ht="21.75" customHeight="1" spans="1:7">
      <c r="A6" s="14"/>
      <c r="B6" s="14"/>
      <c r="C6" s="14"/>
      <c r="D6" s="15"/>
      <c r="E6" s="16" t="s">
        <v>595</v>
      </c>
      <c r="F6" s="10" t="s">
        <v>596</v>
      </c>
      <c r="G6" s="10" t="s">
        <v>597</v>
      </c>
    </row>
    <row r="7" ht="40.5" customHeight="1" spans="1:7">
      <c r="A7" s="17"/>
      <c r="B7" s="17"/>
      <c r="C7" s="17"/>
      <c r="D7" s="18"/>
      <c r="E7" s="19"/>
      <c r="F7" s="18" t="s">
        <v>60</v>
      </c>
      <c r="G7" s="18"/>
    </row>
    <row r="8" ht="15" customHeight="1" spans="1:7">
      <c r="A8" s="20">
        <v>1</v>
      </c>
      <c r="B8" s="20">
        <v>2</v>
      </c>
      <c r="C8" s="20">
        <v>3</v>
      </c>
      <c r="D8" s="20">
        <v>4</v>
      </c>
      <c r="E8" s="20">
        <v>5</v>
      </c>
      <c r="F8" s="20">
        <v>6</v>
      </c>
      <c r="G8" s="20">
        <v>7</v>
      </c>
    </row>
    <row r="9" ht="29.9" customHeight="1" spans="1:7">
      <c r="A9" s="21" t="s">
        <v>72</v>
      </c>
      <c r="B9" s="22"/>
      <c r="C9" s="22"/>
      <c r="D9" s="21"/>
      <c r="E9" s="23">
        <v>2088200</v>
      </c>
      <c r="F9" s="23">
        <v>2088200</v>
      </c>
      <c r="G9" s="23">
        <v>2088200</v>
      </c>
    </row>
    <row r="10" ht="29.9" customHeight="1" spans="1:7">
      <c r="A10" s="21" t="s">
        <v>72</v>
      </c>
      <c r="B10" s="22" t="s">
        <v>598</v>
      </c>
      <c r="C10" s="22" t="s">
        <v>330</v>
      </c>
      <c r="D10" s="21" t="s">
        <v>599</v>
      </c>
      <c r="E10" s="23">
        <v>680000</v>
      </c>
      <c r="F10" s="23">
        <v>680000</v>
      </c>
      <c r="G10" s="23">
        <v>680000</v>
      </c>
    </row>
    <row r="11" ht="29.9" customHeight="1" spans="1:7">
      <c r="A11" s="21" t="s">
        <v>72</v>
      </c>
      <c r="B11" s="22" t="s">
        <v>600</v>
      </c>
      <c r="C11" s="22" t="s">
        <v>337</v>
      </c>
      <c r="D11" s="21" t="s">
        <v>599</v>
      </c>
      <c r="E11" s="23">
        <v>800000</v>
      </c>
      <c r="F11" s="23">
        <v>800000</v>
      </c>
      <c r="G11" s="23">
        <v>800000</v>
      </c>
    </row>
    <row r="12" ht="29.9" customHeight="1" spans="1:7">
      <c r="A12" s="21" t="s">
        <v>72</v>
      </c>
      <c r="B12" s="22" t="s">
        <v>600</v>
      </c>
      <c r="C12" s="22" t="s">
        <v>317</v>
      </c>
      <c r="D12" s="21" t="s">
        <v>599</v>
      </c>
      <c r="E12" s="23">
        <v>430000</v>
      </c>
      <c r="F12" s="23">
        <v>430000</v>
      </c>
      <c r="G12" s="23">
        <v>430000</v>
      </c>
    </row>
    <row r="13" ht="29.9" customHeight="1" spans="1:7">
      <c r="A13" s="21" t="s">
        <v>72</v>
      </c>
      <c r="B13" s="21" t="s">
        <v>600</v>
      </c>
      <c r="C13" s="21" t="s">
        <v>341</v>
      </c>
      <c r="D13" s="21" t="s">
        <v>599</v>
      </c>
      <c r="E13" s="23">
        <v>178200</v>
      </c>
      <c r="F13" s="23">
        <v>178200</v>
      </c>
      <c r="G13" s="23">
        <v>178200</v>
      </c>
    </row>
    <row r="14" ht="18.75" customHeight="1" spans="1:7">
      <c r="A14" s="24" t="s">
        <v>58</v>
      </c>
      <c r="B14" s="25"/>
      <c r="C14" s="25"/>
      <c r="D14" s="26"/>
      <c r="E14" s="23">
        <v>2088200</v>
      </c>
      <c r="F14" s="23">
        <v>2088200</v>
      </c>
      <c r="G14" s="23">
        <v>2088200</v>
      </c>
    </row>
  </sheetData>
  <mergeCells count="10">
    <mergeCell ref="A3:G3"/>
    <mergeCell ref="A4:D4"/>
    <mergeCell ref="E5:G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S10"/>
  <sheetViews>
    <sheetView showZeros="0" workbookViewId="0">
      <pane ySplit="1" topLeftCell="A2" activePane="bottomLeft" state="frozen"/>
      <selection/>
      <selection pane="bottomLeft" activeCell="B16" sqref="B16"/>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8">
      <c r="A2" s="30"/>
      <c r="J2" s="201"/>
      <c r="R2" s="3" t="s">
        <v>54</v>
      </c>
    </row>
    <row r="3" ht="36" customHeight="1" spans="1:19">
      <c r="A3" s="190" t="s">
        <v>55</v>
      </c>
      <c r="B3" s="27"/>
      <c r="C3" s="27"/>
      <c r="D3" s="27"/>
      <c r="E3" s="27"/>
      <c r="F3" s="27"/>
      <c r="G3" s="27"/>
      <c r="H3" s="27"/>
      <c r="I3" s="27"/>
      <c r="J3" s="48"/>
      <c r="K3" s="27"/>
      <c r="L3" s="27"/>
      <c r="M3" s="27"/>
      <c r="N3" s="27"/>
      <c r="O3" s="27"/>
      <c r="P3" s="27"/>
      <c r="Q3" s="27"/>
      <c r="R3" s="27"/>
      <c r="S3" s="27"/>
    </row>
    <row r="4" ht="20.25" customHeight="1" spans="1:19">
      <c r="A4" s="95" t="s">
        <v>2</v>
      </c>
      <c r="B4" s="7"/>
      <c r="C4" s="7"/>
      <c r="D4" s="7"/>
      <c r="E4" s="7"/>
      <c r="F4" s="7"/>
      <c r="G4" s="7"/>
      <c r="H4" s="7"/>
      <c r="I4" s="7"/>
      <c r="J4" s="202"/>
      <c r="K4" s="7"/>
      <c r="L4" s="7"/>
      <c r="M4" s="7"/>
      <c r="N4" s="8"/>
      <c r="O4" s="8"/>
      <c r="P4" s="8"/>
      <c r="Q4" s="8"/>
      <c r="R4" s="8" t="s">
        <v>3</v>
      </c>
      <c r="S4" s="8" t="s">
        <v>3</v>
      </c>
    </row>
    <row r="5" ht="18.75" customHeight="1" spans="1:19">
      <c r="A5" s="191" t="s">
        <v>56</v>
      </c>
      <c r="B5" s="192" t="s">
        <v>57</v>
      </c>
      <c r="C5" s="192" t="s">
        <v>58</v>
      </c>
      <c r="D5" s="193" t="s">
        <v>59</v>
      </c>
      <c r="E5" s="194"/>
      <c r="F5" s="194"/>
      <c r="G5" s="194"/>
      <c r="H5" s="194"/>
      <c r="I5" s="194"/>
      <c r="J5" s="203"/>
      <c r="K5" s="194"/>
      <c r="L5" s="194"/>
      <c r="M5" s="194"/>
      <c r="N5" s="204"/>
      <c r="O5" s="204" t="s">
        <v>47</v>
      </c>
      <c r="P5" s="204"/>
      <c r="Q5" s="204"/>
      <c r="R5" s="204"/>
      <c r="S5" s="204"/>
    </row>
    <row r="6" ht="18" customHeight="1" spans="1:19">
      <c r="A6" s="195"/>
      <c r="B6" s="196"/>
      <c r="C6" s="196"/>
      <c r="D6" s="196" t="s">
        <v>60</v>
      </c>
      <c r="E6" s="196" t="s">
        <v>61</v>
      </c>
      <c r="F6" s="196" t="s">
        <v>62</v>
      </c>
      <c r="G6" s="196" t="s">
        <v>63</v>
      </c>
      <c r="H6" s="196" t="s">
        <v>64</v>
      </c>
      <c r="I6" s="205" t="s">
        <v>65</v>
      </c>
      <c r="J6" s="206"/>
      <c r="K6" s="205" t="s">
        <v>66</v>
      </c>
      <c r="L6" s="205" t="s">
        <v>67</v>
      </c>
      <c r="M6" s="205" t="s">
        <v>68</v>
      </c>
      <c r="N6" s="207" t="s">
        <v>69</v>
      </c>
      <c r="O6" s="208" t="s">
        <v>60</v>
      </c>
      <c r="P6" s="208" t="s">
        <v>61</v>
      </c>
      <c r="Q6" s="208" t="s">
        <v>62</v>
      </c>
      <c r="R6" s="208" t="s">
        <v>63</v>
      </c>
      <c r="S6" s="208" t="s">
        <v>70</v>
      </c>
    </row>
    <row r="7" ht="29.25" customHeight="1" spans="1:19">
      <c r="A7" s="197"/>
      <c r="B7" s="198"/>
      <c r="C7" s="198"/>
      <c r="D7" s="198"/>
      <c r="E7" s="198"/>
      <c r="F7" s="198"/>
      <c r="G7" s="198"/>
      <c r="H7" s="198"/>
      <c r="I7" s="209" t="s">
        <v>60</v>
      </c>
      <c r="J7" s="209" t="s">
        <v>71</v>
      </c>
      <c r="K7" s="209" t="s">
        <v>66</v>
      </c>
      <c r="L7" s="209" t="s">
        <v>67</v>
      </c>
      <c r="M7" s="209" t="s">
        <v>68</v>
      </c>
      <c r="N7" s="209" t="s">
        <v>69</v>
      </c>
      <c r="O7" s="209"/>
      <c r="P7" s="209"/>
      <c r="Q7" s="209"/>
      <c r="R7" s="209"/>
      <c r="S7" s="209"/>
    </row>
    <row r="8" ht="16.5" customHeight="1" spans="1:19">
      <c r="A8" s="174">
        <v>1</v>
      </c>
      <c r="B8" s="20">
        <v>2</v>
      </c>
      <c r="C8" s="20">
        <v>3</v>
      </c>
      <c r="D8" s="20">
        <v>4</v>
      </c>
      <c r="E8" s="174">
        <v>5</v>
      </c>
      <c r="F8" s="20">
        <v>6</v>
      </c>
      <c r="G8" s="20">
        <v>7</v>
      </c>
      <c r="H8" s="174">
        <v>8</v>
      </c>
      <c r="I8" s="20">
        <v>9</v>
      </c>
      <c r="J8" s="34">
        <v>10</v>
      </c>
      <c r="K8" s="34">
        <v>11</v>
      </c>
      <c r="L8" s="210">
        <v>12</v>
      </c>
      <c r="M8" s="34">
        <v>13</v>
      </c>
      <c r="N8" s="34">
        <v>14</v>
      </c>
      <c r="O8" s="34">
        <v>15</v>
      </c>
      <c r="P8" s="34">
        <v>16</v>
      </c>
      <c r="Q8" s="34">
        <v>17</v>
      </c>
      <c r="R8" s="34">
        <v>18</v>
      </c>
      <c r="S8" s="34">
        <v>19</v>
      </c>
    </row>
    <row r="9" ht="31.4" customHeight="1" spans="1:19">
      <c r="A9" s="29">
        <v>188001</v>
      </c>
      <c r="B9" s="29" t="s">
        <v>72</v>
      </c>
      <c r="C9" s="23">
        <v>9618025.81</v>
      </c>
      <c r="D9" s="165">
        <v>9618025.81</v>
      </c>
      <c r="E9" s="94">
        <v>9618025.81</v>
      </c>
      <c r="F9" s="94"/>
      <c r="G9" s="94"/>
      <c r="H9" s="94"/>
      <c r="I9" s="94"/>
      <c r="J9" s="94"/>
      <c r="K9" s="94"/>
      <c r="L9" s="94"/>
      <c r="M9" s="94"/>
      <c r="N9" s="94"/>
      <c r="O9" s="94"/>
      <c r="P9" s="94"/>
      <c r="Q9" s="94"/>
      <c r="R9" s="94"/>
      <c r="S9" s="94"/>
    </row>
    <row r="10" ht="16.5" customHeight="1" spans="1:19">
      <c r="A10" s="199" t="s">
        <v>58</v>
      </c>
      <c r="B10" s="200"/>
      <c r="C10" s="165">
        <v>9618025.81</v>
      </c>
      <c r="D10" s="165">
        <v>9618025.81</v>
      </c>
      <c r="E10" s="94">
        <v>9618025.81</v>
      </c>
      <c r="F10" s="94"/>
      <c r="G10" s="94"/>
      <c r="H10" s="94"/>
      <c r="I10" s="94"/>
      <c r="J10" s="94"/>
      <c r="K10" s="94"/>
      <c r="L10" s="94"/>
      <c r="M10" s="94"/>
      <c r="N10" s="94"/>
      <c r="O10" s="94"/>
      <c r="P10" s="94"/>
      <c r="Q10" s="94"/>
      <c r="R10" s="94"/>
      <c r="S10" s="94"/>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9"/>
  <sheetViews>
    <sheetView showZeros="0" workbookViewId="0">
      <pane ySplit="1" topLeftCell="A2" activePane="bottomLeft" state="frozen"/>
      <selection/>
      <selection pane="bottomLeft" activeCell="E21" sqref="E2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5:15">
      <c r="O2" s="57" t="s">
        <v>73</v>
      </c>
    </row>
    <row r="3" ht="28.5" customHeight="1" spans="1:15">
      <c r="A3" s="27" t="s">
        <v>74</v>
      </c>
      <c r="B3" s="27"/>
      <c r="C3" s="27"/>
      <c r="D3" s="27"/>
      <c r="E3" s="27"/>
      <c r="F3" s="27"/>
      <c r="G3" s="27"/>
      <c r="H3" s="27"/>
      <c r="I3" s="27"/>
      <c r="J3" s="27"/>
      <c r="K3" s="27"/>
      <c r="L3" s="27"/>
      <c r="M3" s="27"/>
      <c r="N3" s="27"/>
      <c r="O3" s="27"/>
    </row>
    <row r="4" ht="15" customHeight="1" spans="1:15">
      <c r="A4" s="109" t="s">
        <v>2</v>
      </c>
      <c r="B4" s="110"/>
      <c r="C4" s="61"/>
      <c r="D4" s="61"/>
      <c r="E4" s="61"/>
      <c r="F4" s="61"/>
      <c r="G4" s="7"/>
      <c r="H4" s="61"/>
      <c r="I4" s="61"/>
      <c r="J4" s="7"/>
      <c r="K4" s="61"/>
      <c r="L4" s="61"/>
      <c r="M4" s="7"/>
      <c r="N4" s="7"/>
      <c r="O4" s="111" t="s">
        <v>3</v>
      </c>
    </row>
    <row r="5" ht="18.75" customHeight="1" spans="1:15">
      <c r="A5" s="10" t="s">
        <v>75</v>
      </c>
      <c r="B5" s="10" t="s">
        <v>76</v>
      </c>
      <c r="C5" s="16" t="s">
        <v>58</v>
      </c>
      <c r="D5" s="66" t="s">
        <v>61</v>
      </c>
      <c r="E5" s="66"/>
      <c r="F5" s="66"/>
      <c r="G5" s="189" t="s">
        <v>62</v>
      </c>
      <c r="H5" s="10" t="s">
        <v>63</v>
      </c>
      <c r="I5" s="10" t="s">
        <v>77</v>
      </c>
      <c r="J5" s="11" t="s">
        <v>78</v>
      </c>
      <c r="K5" s="72" t="s">
        <v>79</v>
      </c>
      <c r="L5" s="72" t="s">
        <v>80</v>
      </c>
      <c r="M5" s="72" t="s">
        <v>81</v>
      </c>
      <c r="N5" s="72" t="s">
        <v>82</v>
      </c>
      <c r="O5" s="89" t="s">
        <v>83</v>
      </c>
    </row>
    <row r="6" ht="30" customHeight="1" spans="1:15">
      <c r="A6" s="19"/>
      <c r="B6" s="19"/>
      <c r="C6" s="19"/>
      <c r="D6" s="66" t="s">
        <v>60</v>
      </c>
      <c r="E6" s="66" t="s">
        <v>84</v>
      </c>
      <c r="F6" s="66" t="s">
        <v>85</v>
      </c>
      <c r="G6" s="19"/>
      <c r="H6" s="19"/>
      <c r="I6" s="19"/>
      <c r="J6" s="66" t="s">
        <v>60</v>
      </c>
      <c r="K6" s="93" t="s">
        <v>79</v>
      </c>
      <c r="L6" s="93" t="s">
        <v>80</v>
      </c>
      <c r="M6" s="93" t="s">
        <v>81</v>
      </c>
      <c r="N6" s="93" t="s">
        <v>82</v>
      </c>
      <c r="O6" s="93" t="s">
        <v>83</v>
      </c>
    </row>
    <row r="7" ht="16.5" customHeight="1" spans="1:15">
      <c r="A7" s="66">
        <v>1</v>
      </c>
      <c r="B7" s="66">
        <v>2</v>
      </c>
      <c r="C7" s="66">
        <v>3</v>
      </c>
      <c r="D7" s="66">
        <v>4</v>
      </c>
      <c r="E7" s="66">
        <v>5</v>
      </c>
      <c r="F7" s="66">
        <v>6</v>
      </c>
      <c r="G7" s="66">
        <v>7</v>
      </c>
      <c r="H7" s="50">
        <v>8</v>
      </c>
      <c r="I7" s="50">
        <v>9</v>
      </c>
      <c r="J7" s="50">
        <v>10</v>
      </c>
      <c r="K7" s="50">
        <v>11</v>
      </c>
      <c r="L7" s="50">
        <v>12</v>
      </c>
      <c r="M7" s="50">
        <v>13</v>
      </c>
      <c r="N7" s="50">
        <v>14</v>
      </c>
      <c r="O7" s="66">
        <v>15</v>
      </c>
    </row>
    <row r="8" ht="16.5" customHeight="1" spans="1:15">
      <c r="A8" s="66">
        <v>201</v>
      </c>
      <c r="B8" s="66" t="s">
        <v>86</v>
      </c>
      <c r="C8" s="173">
        <v>7700376.07</v>
      </c>
      <c r="D8" s="173">
        <v>7700376.07</v>
      </c>
      <c r="E8" s="173">
        <v>5612176.07</v>
      </c>
      <c r="F8" s="173">
        <v>2088200</v>
      </c>
      <c r="G8" s="66"/>
      <c r="H8" s="50"/>
      <c r="I8" s="50"/>
      <c r="J8" s="50"/>
      <c r="K8" s="50"/>
      <c r="L8" s="50"/>
      <c r="M8" s="50"/>
      <c r="N8" s="50"/>
      <c r="O8" s="66"/>
    </row>
    <row r="9" ht="16.5" customHeight="1" spans="1:15">
      <c r="A9" s="66">
        <v>20132</v>
      </c>
      <c r="B9" s="66" t="s">
        <v>87</v>
      </c>
      <c r="C9" s="173">
        <v>7700376.07</v>
      </c>
      <c r="D9" s="173">
        <v>7700376.07</v>
      </c>
      <c r="E9" s="173">
        <v>5612176.07</v>
      </c>
      <c r="F9" s="173">
        <v>2088200</v>
      </c>
      <c r="G9" s="66"/>
      <c r="H9" s="50"/>
      <c r="I9" s="50"/>
      <c r="J9" s="50"/>
      <c r="K9" s="50"/>
      <c r="L9" s="50"/>
      <c r="M9" s="50"/>
      <c r="N9" s="50"/>
      <c r="O9" s="66"/>
    </row>
    <row r="10" ht="16.5" customHeight="1" spans="1:15">
      <c r="A10" s="66">
        <v>2013201</v>
      </c>
      <c r="B10" s="66" t="s">
        <v>88</v>
      </c>
      <c r="C10" s="173">
        <v>5612176.07</v>
      </c>
      <c r="D10" s="173">
        <v>5612176.07</v>
      </c>
      <c r="E10" s="173">
        <v>5612176.07</v>
      </c>
      <c r="F10" s="66"/>
      <c r="G10" s="66"/>
      <c r="H10" s="50"/>
      <c r="I10" s="50"/>
      <c r="J10" s="50"/>
      <c r="K10" s="50"/>
      <c r="L10" s="50"/>
      <c r="M10" s="50"/>
      <c r="N10" s="50"/>
      <c r="O10" s="66"/>
    </row>
    <row r="11" ht="16.5" customHeight="1" spans="1:15">
      <c r="A11" s="66">
        <v>2013202</v>
      </c>
      <c r="B11" s="66" t="s">
        <v>89</v>
      </c>
      <c r="C11" s="173">
        <v>430000</v>
      </c>
      <c r="D11" s="173">
        <v>430000</v>
      </c>
      <c r="E11" s="66"/>
      <c r="F11" s="173">
        <v>430000</v>
      </c>
      <c r="G11" s="66"/>
      <c r="H11" s="50"/>
      <c r="I11" s="50"/>
      <c r="J11" s="50"/>
      <c r="K11" s="50"/>
      <c r="L11" s="50"/>
      <c r="M11" s="50"/>
      <c r="N11" s="50"/>
      <c r="O11" s="66"/>
    </row>
    <row r="12" ht="16.5" customHeight="1" spans="1:15">
      <c r="A12" s="66">
        <v>2013299</v>
      </c>
      <c r="B12" s="66" t="s">
        <v>90</v>
      </c>
      <c r="C12" s="173">
        <v>1658200</v>
      </c>
      <c r="D12" s="173">
        <v>1658200</v>
      </c>
      <c r="E12" s="66"/>
      <c r="F12" s="173">
        <v>1658200</v>
      </c>
      <c r="G12" s="66"/>
      <c r="H12" s="50"/>
      <c r="I12" s="50"/>
      <c r="J12" s="50"/>
      <c r="K12" s="50"/>
      <c r="L12" s="50"/>
      <c r="M12" s="50"/>
      <c r="N12" s="50"/>
      <c r="O12" s="66"/>
    </row>
    <row r="13" ht="16.5" customHeight="1" spans="1:15">
      <c r="A13" s="66">
        <v>208</v>
      </c>
      <c r="B13" s="66" t="s">
        <v>91</v>
      </c>
      <c r="C13" s="173">
        <v>762211.65</v>
      </c>
      <c r="D13" s="173">
        <v>762211.65</v>
      </c>
      <c r="E13" s="173">
        <v>762211.65</v>
      </c>
      <c r="F13" s="66"/>
      <c r="G13" s="66"/>
      <c r="H13" s="50"/>
      <c r="I13" s="50"/>
      <c r="J13" s="50"/>
      <c r="K13" s="50"/>
      <c r="L13" s="50"/>
      <c r="M13" s="50"/>
      <c r="N13" s="50"/>
      <c r="O13" s="66"/>
    </row>
    <row r="14" ht="16.5" customHeight="1" spans="1:15">
      <c r="A14" s="66">
        <v>20805</v>
      </c>
      <c r="B14" s="66" t="s">
        <v>92</v>
      </c>
      <c r="C14" s="173">
        <v>739267.65</v>
      </c>
      <c r="D14" s="173">
        <v>739267.65</v>
      </c>
      <c r="E14" s="173">
        <v>739267.65</v>
      </c>
      <c r="F14" s="66"/>
      <c r="G14" s="66"/>
      <c r="H14" s="50"/>
      <c r="I14" s="50"/>
      <c r="J14" s="50"/>
      <c r="K14" s="50"/>
      <c r="L14" s="50"/>
      <c r="M14" s="50"/>
      <c r="N14" s="50"/>
      <c r="O14" s="66"/>
    </row>
    <row r="15" ht="16.5" customHeight="1" spans="1:15">
      <c r="A15" s="66">
        <v>2080505</v>
      </c>
      <c r="B15" s="66" t="s">
        <v>93</v>
      </c>
      <c r="C15" s="173">
        <v>737767.65</v>
      </c>
      <c r="D15" s="173">
        <v>737767.65</v>
      </c>
      <c r="E15" s="173">
        <v>737767.65</v>
      </c>
      <c r="F15" s="66"/>
      <c r="G15" s="66"/>
      <c r="H15" s="50"/>
      <c r="I15" s="50"/>
      <c r="J15" s="50"/>
      <c r="K15" s="50"/>
      <c r="L15" s="50"/>
      <c r="M15" s="50"/>
      <c r="N15" s="50"/>
      <c r="O15" s="66"/>
    </row>
    <row r="16" ht="16.5" customHeight="1" spans="1:15">
      <c r="A16" s="66">
        <v>2080506</v>
      </c>
      <c r="B16" s="66" t="s">
        <v>94</v>
      </c>
      <c r="C16" s="66"/>
      <c r="D16" s="66"/>
      <c r="E16" s="66"/>
      <c r="F16" s="66"/>
      <c r="G16" s="66"/>
      <c r="H16" s="50"/>
      <c r="I16" s="50"/>
      <c r="J16" s="50"/>
      <c r="K16" s="50"/>
      <c r="L16" s="50"/>
      <c r="M16" s="50"/>
      <c r="N16" s="50"/>
      <c r="O16" s="66"/>
    </row>
    <row r="17" ht="16.5" customHeight="1" spans="1:15">
      <c r="A17" s="66">
        <v>2080599</v>
      </c>
      <c r="B17" s="66" t="s">
        <v>95</v>
      </c>
      <c r="C17" s="173">
        <v>1500</v>
      </c>
      <c r="D17" s="173">
        <v>1500</v>
      </c>
      <c r="E17" s="173">
        <v>1500</v>
      </c>
      <c r="F17" s="66"/>
      <c r="G17" s="66"/>
      <c r="H17" s="50"/>
      <c r="I17" s="50"/>
      <c r="J17" s="50"/>
      <c r="K17" s="50"/>
      <c r="L17" s="50"/>
      <c r="M17" s="50"/>
      <c r="N17" s="50"/>
      <c r="O17" s="66"/>
    </row>
    <row r="18" ht="16.5" customHeight="1" spans="1:15">
      <c r="A18" s="66">
        <v>20808</v>
      </c>
      <c r="B18" s="66" t="s">
        <v>96</v>
      </c>
      <c r="C18" s="173">
        <v>22944</v>
      </c>
      <c r="D18" s="173">
        <v>22944</v>
      </c>
      <c r="E18" s="173">
        <v>22944</v>
      </c>
      <c r="F18" s="66"/>
      <c r="G18" s="66"/>
      <c r="H18" s="50"/>
      <c r="I18" s="50"/>
      <c r="J18" s="50"/>
      <c r="K18" s="50"/>
      <c r="L18" s="50"/>
      <c r="M18" s="50"/>
      <c r="N18" s="50"/>
      <c r="O18" s="66"/>
    </row>
    <row r="19" ht="16.5" customHeight="1" spans="1:15">
      <c r="A19" s="66">
        <v>2080801</v>
      </c>
      <c r="B19" s="66" t="s">
        <v>97</v>
      </c>
      <c r="C19" s="173">
        <v>22944</v>
      </c>
      <c r="D19" s="173">
        <v>22944</v>
      </c>
      <c r="E19" s="173">
        <v>22944</v>
      </c>
      <c r="F19" s="66"/>
      <c r="G19" s="66"/>
      <c r="H19" s="50"/>
      <c r="I19" s="50"/>
      <c r="J19" s="50"/>
      <c r="K19" s="50"/>
      <c r="L19" s="50"/>
      <c r="M19" s="50"/>
      <c r="N19" s="50"/>
      <c r="O19" s="66"/>
    </row>
    <row r="20" ht="16.5" customHeight="1" spans="1:15">
      <c r="A20" s="66">
        <v>210</v>
      </c>
      <c r="B20" s="66" t="s">
        <v>98</v>
      </c>
      <c r="C20" s="173">
        <v>565152.35</v>
      </c>
      <c r="D20" s="173">
        <v>565152.35</v>
      </c>
      <c r="E20" s="173">
        <v>565152.35</v>
      </c>
      <c r="F20" s="66"/>
      <c r="G20" s="66"/>
      <c r="H20" s="50"/>
      <c r="I20" s="50"/>
      <c r="J20" s="50"/>
      <c r="K20" s="50"/>
      <c r="L20" s="50"/>
      <c r="M20" s="50"/>
      <c r="N20" s="50"/>
      <c r="O20" s="66"/>
    </row>
    <row r="21" ht="16.5" customHeight="1" spans="1:15">
      <c r="A21" s="66">
        <v>21011</v>
      </c>
      <c r="B21" s="66" t="s">
        <v>99</v>
      </c>
      <c r="C21" s="173">
        <v>565152.35</v>
      </c>
      <c r="D21" s="173">
        <v>565152.35</v>
      </c>
      <c r="E21" s="173">
        <v>565152.35</v>
      </c>
      <c r="F21" s="66"/>
      <c r="G21" s="66"/>
      <c r="H21" s="50"/>
      <c r="I21" s="50"/>
      <c r="J21" s="50"/>
      <c r="K21" s="50"/>
      <c r="L21" s="50"/>
      <c r="M21" s="50"/>
      <c r="N21" s="50"/>
      <c r="O21" s="66"/>
    </row>
    <row r="22" ht="16.5" customHeight="1" spans="1:15">
      <c r="A22" s="66">
        <v>2101101</v>
      </c>
      <c r="B22" s="66" t="s">
        <v>100</v>
      </c>
      <c r="C22" s="173">
        <v>293786.46</v>
      </c>
      <c r="D22" s="173">
        <v>293786.46</v>
      </c>
      <c r="E22" s="173">
        <v>293786.46</v>
      </c>
      <c r="F22" s="66"/>
      <c r="G22" s="66"/>
      <c r="H22" s="50"/>
      <c r="I22" s="50"/>
      <c r="J22" s="50"/>
      <c r="K22" s="50"/>
      <c r="L22" s="50"/>
      <c r="M22" s="50"/>
      <c r="N22" s="50"/>
      <c r="O22" s="66"/>
    </row>
    <row r="23" ht="16.5" customHeight="1" spans="1:15">
      <c r="A23" s="66">
        <v>2101102</v>
      </c>
      <c r="B23" s="66" t="s">
        <v>101</v>
      </c>
      <c r="C23" s="173">
        <v>45167.4</v>
      </c>
      <c r="D23" s="173">
        <v>45167.4</v>
      </c>
      <c r="E23" s="173">
        <v>45167.4</v>
      </c>
      <c r="F23" s="66"/>
      <c r="G23" s="66"/>
      <c r="H23" s="50"/>
      <c r="I23" s="50"/>
      <c r="J23" s="50"/>
      <c r="K23" s="50"/>
      <c r="L23" s="50"/>
      <c r="M23" s="50"/>
      <c r="N23" s="50"/>
      <c r="O23" s="66"/>
    </row>
    <row r="24" ht="16.5" customHeight="1" spans="1:15">
      <c r="A24" s="66">
        <v>2101103</v>
      </c>
      <c r="B24" s="66" t="s">
        <v>102</v>
      </c>
      <c r="C24" s="173">
        <v>208972.39</v>
      </c>
      <c r="D24" s="173">
        <v>208972.39</v>
      </c>
      <c r="E24" s="173">
        <v>208972.39</v>
      </c>
      <c r="F24" s="66"/>
      <c r="G24" s="66"/>
      <c r="H24" s="50"/>
      <c r="I24" s="50"/>
      <c r="J24" s="50"/>
      <c r="K24" s="50"/>
      <c r="L24" s="50"/>
      <c r="M24" s="50"/>
      <c r="N24" s="50"/>
      <c r="O24" s="66"/>
    </row>
    <row r="25" ht="16.5" customHeight="1" spans="1:15">
      <c r="A25" s="66">
        <v>2101199</v>
      </c>
      <c r="B25" s="66" t="s">
        <v>103</v>
      </c>
      <c r="C25" s="173">
        <v>17226.1</v>
      </c>
      <c r="D25" s="173">
        <v>17226.1</v>
      </c>
      <c r="E25" s="173">
        <v>17226.1</v>
      </c>
      <c r="F25" s="66"/>
      <c r="G25" s="66"/>
      <c r="H25" s="50"/>
      <c r="I25" s="50"/>
      <c r="J25" s="50"/>
      <c r="K25" s="50"/>
      <c r="L25" s="50"/>
      <c r="M25" s="50"/>
      <c r="N25" s="50"/>
      <c r="O25" s="66"/>
    </row>
    <row r="26" ht="16.5" customHeight="1" spans="1:15">
      <c r="A26" s="66">
        <v>221</v>
      </c>
      <c r="B26" s="66" t="s">
        <v>104</v>
      </c>
      <c r="C26" s="173">
        <v>590285.74</v>
      </c>
      <c r="D26" s="173">
        <v>590285.74</v>
      </c>
      <c r="E26" s="173">
        <v>590285.74</v>
      </c>
      <c r="F26" s="66"/>
      <c r="G26" s="66"/>
      <c r="H26" s="50"/>
      <c r="I26" s="50"/>
      <c r="J26" s="50"/>
      <c r="K26" s="50"/>
      <c r="L26" s="50"/>
      <c r="M26" s="50"/>
      <c r="N26" s="50"/>
      <c r="O26" s="66"/>
    </row>
    <row r="27" ht="16.5" customHeight="1" spans="1:15">
      <c r="A27" s="66">
        <v>22102</v>
      </c>
      <c r="B27" s="66" t="s">
        <v>105</v>
      </c>
      <c r="C27" s="173">
        <v>590285.74</v>
      </c>
      <c r="D27" s="173">
        <v>590285.74</v>
      </c>
      <c r="E27" s="173">
        <v>590285.74</v>
      </c>
      <c r="F27" s="66"/>
      <c r="G27" s="66"/>
      <c r="H27" s="50"/>
      <c r="I27" s="50"/>
      <c r="J27" s="50"/>
      <c r="K27" s="50"/>
      <c r="L27" s="50"/>
      <c r="M27" s="50"/>
      <c r="N27" s="50"/>
      <c r="O27" s="66"/>
    </row>
    <row r="28" ht="16.5" customHeight="1" spans="1:15">
      <c r="A28" s="66">
        <v>2210201</v>
      </c>
      <c r="B28" s="66" t="s">
        <v>106</v>
      </c>
      <c r="C28" s="173">
        <v>590285.74</v>
      </c>
      <c r="D28" s="173">
        <v>590285.74</v>
      </c>
      <c r="E28" s="173">
        <v>590285.74</v>
      </c>
      <c r="F28" s="66"/>
      <c r="G28" s="66"/>
      <c r="H28" s="50"/>
      <c r="I28" s="50"/>
      <c r="J28" s="50"/>
      <c r="K28" s="50"/>
      <c r="L28" s="50"/>
      <c r="M28" s="50"/>
      <c r="N28" s="50"/>
      <c r="O28" s="66"/>
    </row>
    <row r="29" ht="16.5" customHeight="1" spans="1:15">
      <c r="A29" s="11" t="s">
        <v>107</v>
      </c>
      <c r="B29" s="13"/>
      <c r="C29" s="173">
        <v>9618025.81</v>
      </c>
      <c r="D29" s="173">
        <v>9618025.81</v>
      </c>
      <c r="E29" s="173">
        <v>7529825.81</v>
      </c>
      <c r="F29" s="173">
        <v>2088200</v>
      </c>
      <c r="G29" s="66"/>
      <c r="H29" s="50"/>
      <c r="I29" s="50"/>
      <c r="J29" s="50"/>
      <c r="K29" s="50"/>
      <c r="L29" s="50"/>
      <c r="M29" s="50"/>
      <c r="N29" s="50"/>
      <c r="O29" s="66"/>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D36"/>
  <sheetViews>
    <sheetView showZeros="0" workbookViewId="0">
      <pane ySplit="1" topLeftCell="A2" activePane="bottomLeft" state="frozen"/>
      <selection/>
      <selection pane="bottomLeft" activeCell="F33" sqref="F3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4:4">
      <c r="D2" s="107" t="s">
        <v>108</v>
      </c>
    </row>
    <row r="3" ht="31.5" customHeight="1" spans="1:4">
      <c r="A3" s="47" t="s">
        <v>109</v>
      </c>
      <c r="B3" s="176"/>
      <c r="C3" s="176"/>
      <c r="D3" s="176"/>
    </row>
    <row r="4" ht="17.25" customHeight="1" spans="1:4">
      <c r="A4" s="5" t="s">
        <v>2</v>
      </c>
      <c r="B4" s="177"/>
      <c r="C4" s="177"/>
      <c r="D4" s="108" t="s">
        <v>3</v>
      </c>
    </row>
    <row r="5" ht="24.65" customHeight="1" spans="1:4">
      <c r="A5" s="11" t="s">
        <v>4</v>
      </c>
      <c r="B5" s="13"/>
      <c r="C5" s="11" t="s">
        <v>5</v>
      </c>
      <c r="D5" s="13"/>
    </row>
    <row r="6" ht="15.65" customHeight="1" spans="1:4">
      <c r="A6" s="16" t="s">
        <v>6</v>
      </c>
      <c r="B6" s="114" t="s">
        <v>7</v>
      </c>
      <c r="C6" s="16" t="s">
        <v>110</v>
      </c>
      <c r="D6" s="114" t="s">
        <v>7</v>
      </c>
    </row>
    <row r="7" ht="14.15" customHeight="1" spans="1:4">
      <c r="A7" s="19"/>
      <c r="B7" s="18"/>
      <c r="C7" s="19"/>
      <c r="D7" s="18"/>
    </row>
    <row r="8" ht="29.15" customHeight="1" spans="1:4">
      <c r="A8" s="178" t="s">
        <v>111</v>
      </c>
      <c r="B8" s="179">
        <v>9618025.81</v>
      </c>
      <c r="C8" s="180" t="s">
        <v>112</v>
      </c>
      <c r="D8" s="179">
        <v>9618025.81</v>
      </c>
    </row>
    <row r="9" ht="29.15" customHeight="1" spans="1:4">
      <c r="A9" s="181" t="s">
        <v>113</v>
      </c>
      <c r="B9" s="94">
        <v>9618025.81</v>
      </c>
      <c r="C9" s="182" t="s">
        <v>114</v>
      </c>
      <c r="D9" s="94">
        <v>7700376.07</v>
      </c>
    </row>
    <row r="10" ht="29.15" customHeight="1" spans="1:4">
      <c r="A10" s="181" t="s">
        <v>115</v>
      </c>
      <c r="B10" s="94"/>
      <c r="C10" s="182" t="s">
        <v>116</v>
      </c>
      <c r="D10" s="94"/>
    </row>
    <row r="11" ht="29.15" customHeight="1" spans="1:4">
      <c r="A11" s="181" t="s">
        <v>117</v>
      </c>
      <c r="B11" s="94"/>
      <c r="C11" s="183" t="s">
        <v>118</v>
      </c>
      <c r="D11" s="184"/>
    </row>
    <row r="12" ht="29.15" customHeight="1" spans="1:4">
      <c r="A12" s="185" t="s">
        <v>119</v>
      </c>
      <c r="B12" s="184"/>
      <c r="C12" s="183" t="s">
        <v>120</v>
      </c>
      <c r="D12" s="184"/>
    </row>
    <row r="13" ht="29.15" customHeight="1" spans="1:4">
      <c r="A13" s="181" t="s">
        <v>113</v>
      </c>
      <c r="B13" s="165"/>
      <c r="C13" s="183" t="s">
        <v>121</v>
      </c>
      <c r="D13" s="184"/>
    </row>
    <row r="14" ht="29.15" customHeight="1" spans="1:4">
      <c r="A14" s="186" t="s">
        <v>115</v>
      </c>
      <c r="B14" s="165"/>
      <c r="C14" s="183" t="s">
        <v>22</v>
      </c>
      <c r="D14" s="184"/>
    </row>
    <row r="15" ht="29.15" customHeight="1" spans="1:4">
      <c r="A15" s="186" t="s">
        <v>117</v>
      </c>
      <c r="B15" s="184"/>
      <c r="C15" s="183" t="s">
        <v>122</v>
      </c>
      <c r="D15" s="184"/>
    </row>
    <row r="16" ht="29.15" customHeight="1" spans="1:4">
      <c r="A16" s="186"/>
      <c r="B16" s="184"/>
      <c r="C16" s="183" t="s">
        <v>123</v>
      </c>
      <c r="D16" s="165">
        <v>762211.65</v>
      </c>
    </row>
    <row r="17" ht="29.15" customHeight="1" spans="1:4">
      <c r="A17" s="186"/>
      <c r="B17" s="184"/>
      <c r="C17" s="183" t="s">
        <v>124</v>
      </c>
      <c r="D17" s="165">
        <v>565152.35</v>
      </c>
    </row>
    <row r="18" ht="29.15" customHeight="1" spans="1:4">
      <c r="A18" s="186"/>
      <c r="B18" s="184"/>
      <c r="C18" s="183" t="s">
        <v>125</v>
      </c>
      <c r="D18" s="184"/>
    </row>
    <row r="19" ht="29.15" customHeight="1" spans="1:4">
      <c r="A19" s="186"/>
      <c r="B19" s="184"/>
      <c r="C19" s="183" t="s">
        <v>126</v>
      </c>
      <c r="D19" s="184"/>
    </row>
    <row r="20" ht="29.15" customHeight="1" spans="1:4">
      <c r="A20" s="186"/>
      <c r="B20" s="184"/>
      <c r="C20" s="183" t="s">
        <v>127</v>
      </c>
      <c r="D20" s="184"/>
    </row>
    <row r="21" ht="29.15" customHeight="1" spans="1:4">
      <c r="A21" s="186"/>
      <c r="B21" s="184"/>
      <c r="C21" s="183" t="s">
        <v>128</v>
      </c>
      <c r="D21" s="184"/>
    </row>
    <row r="22" ht="29.15" customHeight="1" spans="1:4">
      <c r="A22" s="186"/>
      <c r="B22" s="184"/>
      <c r="C22" s="183" t="s">
        <v>129</v>
      </c>
      <c r="D22" s="184"/>
    </row>
    <row r="23" ht="29.15" customHeight="1" spans="1:4">
      <c r="A23" s="186"/>
      <c r="B23" s="184"/>
      <c r="C23" s="183" t="s">
        <v>130</v>
      </c>
      <c r="D23" s="184"/>
    </row>
    <row r="24" ht="29.15" customHeight="1" spans="1:4">
      <c r="A24" s="186"/>
      <c r="B24" s="184"/>
      <c r="C24" s="183" t="s">
        <v>131</v>
      </c>
      <c r="D24" s="184"/>
    </row>
    <row r="25" ht="29.15" customHeight="1" spans="1:4">
      <c r="A25" s="186"/>
      <c r="B25" s="184"/>
      <c r="C25" s="183" t="s">
        <v>132</v>
      </c>
      <c r="D25" s="184"/>
    </row>
    <row r="26" ht="29.15" customHeight="1" spans="1:4">
      <c r="A26" s="186"/>
      <c r="B26" s="184"/>
      <c r="C26" s="183" t="s">
        <v>133</v>
      </c>
      <c r="D26" s="184"/>
    </row>
    <row r="27" ht="29.15" customHeight="1" spans="1:4">
      <c r="A27" s="186"/>
      <c r="B27" s="184"/>
      <c r="C27" s="183" t="s">
        <v>134</v>
      </c>
      <c r="D27" s="165">
        <v>590285.74</v>
      </c>
    </row>
    <row r="28" ht="29.15" customHeight="1" spans="1:4">
      <c r="A28" s="186"/>
      <c r="B28" s="184"/>
      <c r="C28" s="183" t="s">
        <v>135</v>
      </c>
      <c r="D28" s="184"/>
    </row>
    <row r="29" ht="29.15" customHeight="1" spans="1:4">
      <c r="A29" s="186"/>
      <c r="B29" s="184"/>
      <c r="C29" s="183" t="s">
        <v>136</v>
      </c>
      <c r="D29" s="184"/>
    </row>
    <row r="30" ht="29.15" customHeight="1" spans="1:4">
      <c r="A30" s="186"/>
      <c r="B30" s="184"/>
      <c r="C30" s="183" t="s">
        <v>137</v>
      </c>
      <c r="D30" s="184"/>
    </row>
    <row r="31" ht="29.15" customHeight="1" spans="1:4">
      <c r="A31" s="186"/>
      <c r="B31" s="184"/>
      <c r="C31" s="183" t="s">
        <v>138</v>
      </c>
      <c r="D31" s="184"/>
    </row>
    <row r="32" ht="29.15" customHeight="1" spans="1:4">
      <c r="A32" s="186"/>
      <c r="B32" s="184"/>
      <c r="C32" s="183" t="s">
        <v>139</v>
      </c>
      <c r="D32" s="184"/>
    </row>
    <row r="33" ht="29.15" customHeight="1" spans="1:4">
      <c r="A33" s="186"/>
      <c r="B33" s="184"/>
      <c r="C33" s="183" t="s">
        <v>140</v>
      </c>
      <c r="D33" s="184"/>
    </row>
    <row r="34" ht="29.15" customHeight="1" spans="1:4">
      <c r="A34" s="186"/>
      <c r="B34" s="184"/>
      <c r="C34" s="183" t="s">
        <v>141</v>
      </c>
      <c r="D34" s="184"/>
    </row>
    <row r="35" ht="29.15" customHeight="1" spans="1:4">
      <c r="A35" s="186"/>
      <c r="B35" s="184"/>
      <c r="C35" s="183" t="s">
        <v>142</v>
      </c>
      <c r="D35" s="184"/>
    </row>
    <row r="36" ht="29.15" customHeight="1" spans="1:4">
      <c r="A36" s="187" t="s">
        <v>143</v>
      </c>
      <c r="B36" s="184">
        <v>9618025.81</v>
      </c>
      <c r="C36" s="188" t="s">
        <v>53</v>
      </c>
      <c r="D36" s="184">
        <v>9618025.81</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G28"/>
  <sheetViews>
    <sheetView showZeros="0" workbookViewId="0">
      <pane ySplit="1" topLeftCell="A2" activePane="bottomLeft" state="frozen"/>
      <selection/>
      <selection pane="bottomLeft" activeCell="F19" sqref="F1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4:7">
      <c r="D2" s="143"/>
      <c r="F2" s="57"/>
      <c r="G2" s="57" t="s">
        <v>144</v>
      </c>
    </row>
    <row r="3" ht="39" customHeight="1" spans="1:7">
      <c r="A3" s="4" t="s">
        <v>145</v>
      </c>
      <c r="B3" s="4"/>
      <c r="C3" s="4"/>
      <c r="D3" s="4"/>
      <c r="E3" s="4"/>
      <c r="F3" s="4"/>
      <c r="G3" s="4"/>
    </row>
    <row r="4" ht="18" customHeight="1" spans="1:7">
      <c r="A4" s="5" t="s">
        <v>2</v>
      </c>
      <c r="F4" s="111"/>
      <c r="G4" s="111" t="s">
        <v>3</v>
      </c>
    </row>
    <row r="5" ht="20.25" customHeight="1" spans="1:7">
      <c r="A5" s="167" t="s">
        <v>146</v>
      </c>
      <c r="B5" s="168"/>
      <c r="C5" s="169" t="s">
        <v>58</v>
      </c>
      <c r="D5" s="12" t="s">
        <v>84</v>
      </c>
      <c r="E5" s="12"/>
      <c r="F5" s="13"/>
      <c r="G5" s="169" t="s">
        <v>85</v>
      </c>
    </row>
    <row r="6" ht="20.25" customHeight="1" spans="1:7">
      <c r="A6" s="170" t="s">
        <v>75</v>
      </c>
      <c r="B6" s="171" t="s">
        <v>76</v>
      </c>
      <c r="C6" s="96"/>
      <c r="D6" s="96" t="s">
        <v>60</v>
      </c>
      <c r="E6" s="96" t="s">
        <v>147</v>
      </c>
      <c r="F6" s="96" t="s">
        <v>148</v>
      </c>
      <c r="G6" s="96"/>
    </row>
    <row r="7" ht="13.5" customHeight="1" spans="1:7">
      <c r="A7" s="172" t="s">
        <v>149</v>
      </c>
      <c r="B7" s="172" t="s">
        <v>150</v>
      </c>
      <c r="C7" s="172" t="s">
        <v>151</v>
      </c>
      <c r="D7" s="66"/>
      <c r="E7" s="172" t="s">
        <v>152</v>
      </c>
      <c r="F7" s="172" t="s">
        <v>153</v>
      </c>
      <c r="G7" s="172" t="s">
        <v>154</v>
      </c>
    </row>
    <row r="8" ht="20" customHeight="1" spans="1:7">
      <c r="A8" s="172" t="s">
        <v>155</v>
      </c>
      <c r="B8" s="172" t="s">
        <v>86</v>
      </c>
      <c r="C8" s="172" t="s">
        <v>156</v>
      </c>
      <c r="D8" s="173">
        <v>5612176.07</v>
      </c>
      <c r="E8" s="172" t="s">
        <v>157</v>
      </c>
      <c r="F8" s="172" t="s">
        <v>158</v>
      </c>
      <c r="G8" s="172" t="s">
        <v>159</v>
      </c>
    </row>
    <row r="9" ht="20" customHeight="1" spans="1:7">
      <c r="A9" s="172" t="s">
        <v>160</v>
      </c>
      <c r="B9" s="172" t="s">
        <v>161</v>
      </c>
      <c r="C9" s="172" t="s">
        <v>156</v>
      </c>
      <c r="D9" s="173">
        <v>5612176.07</v>
      </c>
      <c r="E9" s="172" t="s">
        <v>157</v>
      </c>
      <c r="F9" s="172" t="s">
        <v>158</v>
      </c>
      <c r="G9" s="172" t="s">
        <v>159</v>
      </c>
    </row>
    <row r="10" ht="20" customHeight="1" spans="1:7">
      <c r="A10" s="172" t="s">
        <v>162</v>
      </c>
      <c r="B10" s="172" t="s">
        <v>163</v>
      </c>
      <c r="C10" s="172" t="s">
        <v>164</v>
      </c>
      <c r="D10" s="173">
        <v>5612176.07</v>
      </c>
      <c r="E10" s="172" t="s">
        <v>157</v>
      </c>
      <c r="F10" s="172" t="s">
        <v>158</v>
      </c>
      <c r="G10" s="172"/>
    </row>
    <row r="11" ht="20" customHeight="1" spans="1:7">
      <c r="A11" s="172" t="s">
        <v>165</v>
      </c>
      <c r="B11" s="172" t="s">
        <v>166</v>
      </c>
      <c r="C11" s="172" t="s">
        <v>167</v>
      </c>
      <c r="D11" s="66"/>
      <c r="E11" s="172"/>
      <c r="F11" s="172"/>
      <c r="G11" s="172" t="s">
        <v>167</v>
      </c>
    </row>
    <row r="12" ht="20" customHeight="1" spans="1:7">
      <c r="A12" s="172" t="s">
        <v>168</v>
      </c>
      <c r="B12" s="172" t="s">
        <v>169</v>
      </c>
      <c r="C12" s="172" t="s">
        <v>170</v>
      </c>
      <c r="D12" s="66"/>
      <c r="E12" s="172"/>
      <c r="F12" s="172"/>
      <c r="G12" s="172" t="s">
        <v>170</v>
      </c>
    </row>
    <row r="13" ht="20" customHeight="1" spans="1:7">
      <c r="A13" s="172" t="s">
        <v>171</v>
      </c>
      <c r="B13" s="172" t="s">
        <v>91</v>
      </c>
      <c r="C13" s="172" t="s">
        <v>172</v>
      </c>
      <c r="D13" s="173">
        <v>762211.65</v>
      </c>
      <c r="E13" s="172" t="s">
        <v>173</v>
      </c>
      <c r="F13" s="172" t="s">
        <v>174</v>
      </c>
      <c r="G13" s="172"/>
    </row>
    <row r="14" ht="20" customHeight="1" spans="1:7">
      <c r="A14" s="172" t="s">
        <v>175</v>
      </c>
      <c r="B14" s="172" t="s">
        <v>176</v>
      </c>
      <c r="C14" s="173">
        <v>739267.65</v>
      </c>
      <c r="D14" s="173">
        <v>739267.65</v>
      </c>
      <c r="E14" s="172" t="s">
        <v>177</v>
      </c>
      <c r="F14" s="172" t="s">
        <v>174</v>
      </c>
      <c r="G14" s="172"/>
    </row>
    <row r="15" ht="20" customHeight="1" spans="1:7">
      <c r="A15" s="172" t="s">
        <v>178</v>
      </c>
      <c r="B15" s="172" t="s">
        <v>179</v>
      </c>
      <c r="C15" s="172" t="s">
        <v>177</v>
      </c>
      <c r="D15" s="173">
        <v>737767.65</v>
      </c>
      <c r="E15" s="172" t="s">
        <v>177</v>
      </c>
      <c r="F15" s="172"/>
      <c r="G15" s="172"/>
    </row>
    <row r="16" ht="20" customHeight="1" spans="1:7">
      <c r="A16" s="172" t="s">
        <v>180</v>
      </c>
      <c r="B16" s="172" t="s">
        <v>181</v>
      </c>
      <c r="C16" s="172" t="s">
        <v>174</v>
      </c>
      <c r="D16" s="173">
        <v>1500</v>
      </c>
      <c r="E16" s="172"/>
      <c r="F16" s="172" t="s">
        <v>174</v>
      </c>
      <c r="G16" s="172"/>
    </row>
    <row r="17" ht="20" customHeight="1" spans="1:7">
      <c r="A17" s="172" t="s">
        <v>182</v>
      </c>
      <c r="B17" s="172" t="s">
        <v>183</v>
      </c>
      <c r="C17" s="172" t="s">
        <v>184</v>
      </c>
      <c r="D17" s="173">
        <v>22944</v>
      </c>
      <c r="E17" s="172" t="s">
        <v>184</v>
      </c>
      <c r="F17" s="172"/>
      <c r="G17" s="172"/>
    </row>
    <row r="18" ht="20" customHeight="1" spans="1:7">
      <c r="A18" s="172" t="s">
        <v>185</v>
      </c>
      <c r="B18" s="172" t="s">
        <v>186</v>
      </c>
      <c r="C18" s="172" t="s">
        <v>184</v>
      </c>
      <c r="D18" s="173">
        <v>22944</v>
      </c>
      <c r="E18" s="172" t="s">
        <v>184</v>
      </c>
      <c r="F18" s="172"/>
      <c r="G18" s="172"/>
    </row>
    <row r="19" ht="20" customHeight="1" spans="1:7">
      <c r="A19" s="172" t="s">
        <v>187</v>
      </c>
      <c r="B19" s="172" t="s">
        <v>98</v>
      </c>
      <c r="C19" s="172" t="s">
        <v>188</v>
      </c>
      <c r="D19" s="173">
        <v>565152.35</v>
      </c>
      <c r="E19" s="172" t="s">
        <v>188</v>
      </c>
      <c r="F19" s="172"/>
      <c r="G19" s="172"/>
    </row>
    <row r="20" ht="20" customHeight="1" spans="1:7">
      <c r="A20" s="172" t="s">
        <v>189</v>
      </c>
      <c r="B20" s="172" t="s">
        <v>190</v>
      </c>
      <c r="C20" s="172" t="s">
        <v>188</v>
      </c>
      <c r="D20" s="173">
        <v>565152.35</v>
      </c>
      <c r="E20" s="172" t="s">
        <v>188</v>
      </c>
      <c r="F20" s="172"/>
      <c r="G20" s="172"/>
    </row>
    <row r="21" ht="20" customHeight="1" spans="1:7">
      <c r="A21" s="172" t="s">
        <v>191</v>
      </c>
      <c r="B21" s="172" t="s">
        <v>192</v>
      </c>
      <c r="C21" s="172" t="s">
        <v>193</v>
      </c>
      <c r="D21" s="173">
        <v>293786.46</v>
      </c>
      <c r="E21" s="172" t="s">
        <v>193</v>
      </c>
      <c r="F21" s="172"/>
      <c r="G21" s="172"/>
    </row>
    <row r="22" ht="20" customHeight="1" spans="1:7">
      <c r="A22" s="172" t="s">
        <v>194</v>
      </c>
      <c r="B22" s="172" t="s">
        <v>195</v>
      </c>
      <c r="C22" s="172" t="s">
        <v>196</v>
      </c>
      <c r="D22" s="173">
        <v>45167.4</v>
      </c>
      <c r="E22" s="172" t="s">
        <v>196</v>
      </c>
      <c r="F22" s="172"/>
      <c r="G22" s="172"/>
    </row>
    <row r="23" ht="20" customHeight="1" spans="1:7">
      <c r="A23" s="172" t="s">
        <v>197</v>
      </c>
      <c r="B23" s="172" t="s">
        <v>198</v>
      </c>
      <c r="C23" s="172" t="s">
        <v>199</v>
      </c>
      <c r="D23" s="173">
        <v>208972.39</v>
      </c>
      <c r="E23" s="172" t="s">
        <v>199</v>
      </c>
      <c r="F23" s="172"/>
      <c r="G23" s="172"/>
    </row>
    <row r="24" ht="20" customHeight="1" spans="1:7">
      <c r="A24" s="172" t="s">
        <v>200</v>
      </c>
      <c r="B24" s="172" t="s">
        <v>201</v>
      </c>
      <c r="C24" s="172" t="s">
        <v>202</v>
      </c>
      <c r="D24" s="173">
        <v>17226.1</v>
      </c>
      <c r="E24" s="172" t="s">
        <v>202</v>
      </c>
      <c r="F24" s="172"/>
      <c r="G24" s="172"/>
    </row>
    <row r="25" ht="20" customHeight="1" spans="1:7">
      <c r="A25" s="172" t="s">
        <v>203</v>
      </c>
      <c r="B25" s="172" t="s">
        <v>104</v>
      </c>
      <c r="C25" s="172" t="s">
        <v>204</v>
      </c>
      <c r="D25" s="173">
        <v>590285.74</v>
      </c>
      <c r="E25" s="172" t="s">
        <v>204</v>
      </c>
      <c r="F25" s="172"/>
      <c r="G25" s="172"/>
    </row>
    <row r="26" ht="20" customHeight="1" spans="1:7">
      <c r="A26" s="172" t="s">
        <v>205</v>
      </c>
      <c r="B26" s="172" t="s">
        <v>206</v>
      </c>
      <c r="C26" s="172" t="s">
        <v>204</v>
      </c>
      <c r="D26" s="173">
        <v>590285.74</v>
      </c>
      <c r="E26" s="172" t="s">
        <v>204</v>
      </c>
      <c r="F26" s="172"/>
      <c r="G26" s="172"/>
    </row>
    <row r="27" ht="20" customHeight="1" spans="1:7">
      <c r="A27" s="172" t="s">
        <v>207</v>
      </c>
      <c r="B27" s="172" t="s">
        <v>208</v>
      </c>
      <c r="C27" s="172" t="s">
        <v>204</v>
      </c>
      <c r="D27" s="173">
        <v>590285.74</v>
      </c>
      <c r="E27" s="172" t="s">
        <v>204</v>
      </c>
      <c r="F27" s="172"/>
      <c r="G27" s="172"/>
    </row>
    <row r="28" ht="18" customHeight="1" spans="1:7">
      <c r="A28" s="174" t="s">
        <v>107</v>
      </c>
      <c r="B28" s="175"/>
      <c r="C28" s="23">
        <v>9618025.81</v>
      </c>
      <c r="D28" s="23">
        <v>7529825.81</v>
      </c>
      <c r="E28" s="23">
        <v>6964708.99</v>
      </c>
      <c r="F28" s="23">
        <v>565116.82</v>
      </c>
      <c r="G28" s="23">
        <v>2088200</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F8"/>
  <sheetViews>
    <sheetView showZeros="0" workbookViewId="0">
      <pane ySplit="1" topLeftCell="A2" activePane="bottomLeft" state="frozen"/>
      <selection/>
      <selection pane="bottomLeft" activeCell="A8" sqref="A8:F8"/>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61"/>
      <c r="B2" s="161"/>
      <c r="C2" s="63"/>
      <c r="F2" s="62" t="s">
        <v>209</v>
      </c>
    </row>
    <row r="3" ht="25.5" customHeight="1" spans="1:6">
      <c r="A3" s="162" t="s">
        <v>210</v>
      </c>
      <c r="B3" s="162"/>
      <c r="C3" s="162"/>
      <c r="D3" s="162"/>
      <c r="E3" s="162"/>
      <c r="F3" s="162"/>
    </row>
    <row r="4" ht="15.75" customHeight="1" spans="1:6">
      <c r="A4" s="5" t="s">
        <v>2</v>
      </c>
      <c r="B4" s="161"/>
      <c r="C4" s="63"/>
      <c r="F4" s="62" t="s">
        <v>211</v>
      </c>
    </row>
    <row r="5" ht="19.5" customHeight="1" spans="1:6">
      <c r="A5" s="10" t="s">
        <v>212</v>
      </c>
      <c r="B5" s="16" t="s">
        <v>213</v>
      </c>
      <c r="C5" s="11" t="s">
        <v>214</v>
      </c>
      <c r="D5" s="12"/>
      <c r="E5" s="13"/>
      <c r="F5" s="16" t="s">
        <v>215</v>
      </c>
    </row>
    <row r="6" ht="19.5" customHeight="1" spans="1:6">
      <c r="A6" s="18"/>
      <c r="B6" s="19"/>
      <c r="C6" s="66" t="s">
        <v>60</v>
      </c>
      <c r="D6" s="66" t="s">
        <v>216</v>
      </c>
      <c r="E6" s="66" t="s">
        <v>217</v>
      </c>
      <c r="F6" s="19"/>
    </row>
    <row r="7" ht="18.75" customHeight="1" spans="1:6">
      <c r="A7" s="163">
        <v>1</v>
      </c>
      <c r="B7" s="163">
        <v>2</v>
      </c>
      <c r="C7" s="164">
        <v>3</v>
      </c>
      <c r="D7" s="163">
        <v>4</v>
      </c>
      <c r="E7" s="163">
        <v>5</v>
      </c>
      <c r="F7" s="163">
        <v>6</v>
      </c>
    </row>
    <row r="8" ht="18.75" customHeight="1" spans="1:6">
      <c r="A8" s="165">
        <v>33000</v>
      </c>
      <c r="B8" s="165"/>
      <c r="C8" s="166">
        <v>30000</v>
      </c>
      <c r="D8" s="165"/>
      <c r="E8" s="165">
        <v>30000</v>
      </c>
      <c r="F8" s="165">
        <v>3000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CE55"/>
  <sheetViews>
    <sheetView showZeros="0" workbookViewId="0">
      <pane ySplit="1" topLeftCell="A2" activePane="bottomLeft" state="frozen"/>
      <selection/>
      <selection pane="bottomLeft" activeCell="C60" sqref="C60"/>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2"/>
      <c r="E2" s="2"/>
      <c r="F2" s="2"/>
      <c r="G2" s="2"/>
      <c r="U2" s="143"/>
      <c r="W2" s="57" t="s">
        <v>218</v>
      </c>
    </row>
    <row r="3" ht="27.75" customHeight="1" spans="1:23">
      <c r="A3" s="27" t="s">
        <v>219</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6"/>
      <c r="C4" s="6"/>
      <c r="D4" s="6"/>
      <c r="E4" s="6"/>
      <c r="F4" s="6"/>
      <c r="G4" s="6"/>
      <c r="H4" s="7"/>
      <c r="I4" s="7"/>
      <c r="J4" s="7"/>
      <c r="K4" s="7"/>
      <c r="L4" s="7"/>
      <c r="M4" s="7"/>
      <c r="N4" s="7"/>
      <c r="O4" s="7"/>
      <c r="P4" s="7"/>
      <c r="Q4" s="7"/>
      <c r="U4" s="143"/>
      <c r="W4" s="111" t="s">
        <v>211</v>
      </c>
    </row>
    <row r="5" ht="21.75" customHeight="1" spans="1:23">
      <c r="A5" s="9" t="s">
        <v>220</v>
      </c>
      <c r="B5" s="9" t="s">
        <v>221</v>
      </c>
      <c r="C5" s="9" t="s">
        <v>222</v>
      </c>
      <c r="D5" s="10" t="s">
        <v>223</v>
      </c>
      <c r="E5" s="10" t="s">
        <v>224</v>
      </c>
      <c r="F5" s="10" t="s">
        <v>225</v>
      </c>
      <c r="G5" s="10" t="s">
        <v>226</v>
      </c>
      <c r="H5" s="66" t="s">
        <v>227</v>
      </c>
      <c r="I5" s="66"/>
      <c r="J5" s="66"/>
      <c r="K5" s="66"/>
      <c r="L5" s="137"/>
      <c r="M5" s="137"/>
      <c r="N5" s="137"/>
      <c r="O5" s="137"/>
      <c r="P5" s="137"/>
      <c r="Q5" s="49"/>
      <c r="R5" s="66"/>
      <c r="S5" s="66"/>
      <c r="T5" s="66"/>
      <c r="U5" s="66"/>
      <c r="V5" s="66"/>
      <c r="W5" s="11"/>
    </row>
    <row r="6" ht="21.75" customHeight="1" spans="1:23">
      <c r="A6" s="14"/>
      <c r="B6" s="14"/>
      <c r="C6" s="14"/>
      <c r="D6" s="15"/>
      <c r="E6" s="15"/>
      <c r="F6" s="15"/>
      <c r="G6" s="15"/>
      <c r="H6" s="66" t="s">
        <v>58</v>
      </c>
      <c r="I6" s="49" t="s">
        <v>61</v>
      </c>
      <c r="J6" s="49"/>
      <c r="K6" s="49"/>
      <c r="L6" s="137"/>
      <c r="M6" s="137"/>
      <c r="N6" s="137" t="s">
        <v>228</v>
      </c>
      <c r="O6" s="137"/>
      <c r="P6" s="137"/>
      <c r="Q6" s="49" t="s">
        <v>64</v>
      </c>
      <c r="R6" s="66" t="s">
        <v>78</v>
      </c>
      <c r="S6" s="49"/>
      <c r="T6" s="49"/>
      <c r="U6" s="10"/>
      <c r="V6" s="10"/>
      <c r="W6" s="65"/>
    </row>
    <row r="7" ht="15" customHeight="1" spans="1:23">
      <c r="A7" s="17"/>
      <c r="B7" s="17"/>
      <c r="C7" s="17"/>
      <c r="D7" s="18"/>
      <c r="E7" s="18"/>
      <c r="F7" s="18"/>
      <c r="G7" s="18"/>
      <c r="H7" s="66"/>
      <c r="I7" s="49" t="s">
        <v>229</v>
      </c>
      <c r="J7" s="49" t="s">
        <v>230</v>
      </c>
      <c r="K7" s="49" t="s">
        <v>231</v>
      </c>
      <c r="L7" s="152" t="s">
        <v>232</v>
      </c>
      <c r="M7" s="152" t="s">
        <v>233</v>
      </c>
      <c r="N7" s="152" t="s">
        <v>61</v>
      </c>
      <c r="O7" s="152" t="s">
        <v>62</v>
      </c>
      <c r="P7" s="152" t="s">
        <v>63</v>
      </c>
      <c r="Q7" s="49"/>
      <c r="R7" s="49" t="s">
        <v>60</v>
      </c>
      <c r="S7" s="49" t="s">
        <v>71</v>
      </c>
      <c r="T7" s="153" t="s">
        <v>234</v>
      </c>
      <c r="U7" s="154" t="s">
        <v>67</v>
      </c>
      <c r="V7" s="154" t="s">
        <v>68</v>
      </c>
      <c r="W7" s="154" t="s">
        <v>69</v>
      </c>
    </row>
    <row r="8" ht="27.75" customHeight="1" spans="1:23">
      <c r="A8" s="17"/>
      <c r="B8" s="17"/>
      <c r="C8" s="17"/>
      <c r="D8" s="18"/>
      <c r="E8" s="18"/>
      <c r="F8" s="18"/>
      <c r="G8" s="18"/>
      <c r="H8" s="66"/>
      <c r="I8" s="49"/>
      <c r="J8" s="49"/>
      <c r="K8" s="49"/>
      <c r="L8" s="152"/>
      <c r="M8" s="152"/>
      <c r="N8" s="152"/>
      <c r="O8" s="152"/>
      <c r="P8" s="152"/>
      <c r="Q8" s="49"/>
      <c r="R8" s="49"/>
      <c r="S8" s="49"/>
      <c r="T8" s="153"/>
      <c r="U8" s="154"/>
      <c r="V8" s="154"/>
      <c r="W8" s="154"/>
    </row>
    <row r="9" ht="15" customHeight="1" spans="1:23">
      <c r="A9" s="147">
        <v>1</v>
      </c>
      <c r="B9" s="147">
        <v>2</v>
      </c>
      <c r="C9" s="147">
        <v>3</v>
      </c>
      <c r="D9" s="147">
        <v>4</v>
      </c>
      <c r="E9" s="147">
        <v>5</v>
      </c>
      <c r="F9" s="147">
        <v>6</v>
      </c>
      <c r="G9" s="147">
        <v>7</v>
      </c>
      <c r="H9" s="147">
        <v>8</v>
      </c>
      <c r="I9" s="147">
        <v>9</v>
      </c>
      <c r="J9" s="147">
        <v>10</v>
      </c>
      <c r="K9" s="147">
        <v>11</v>
      </c>
      <c r="L9" s="147">
        <v>12</v>
      </c>
      <c r="M9" s="147">
        <v>13</v>
      </c>
      <c r="N9" s="147">
        <v>14</v>
      </c>
      <c r="O9" s="147">
        <v>15</v>
      </c>
      <c r="P9" s="147">
        <v>16</v>
      </c>
      <c r="Q9" s="147">
        <v>17</v>
      </c>
      <c r="R9" s="147">
        <v>18</v>
      </c>
      <c r="S9" s="147">
        <v>19</v>
      </c>
      <c r="T9" s="155">
        <v>20</v>
      </c>
      <c r="U9" s="156">
        <v>21</v>
      </c>
      <c r="V9" s="156">
        <v>22</v>
      </c>
      <c r="W9" s="156">
        <v>23</v>
      </c>
    </row>
    <row r="10" s="146" customFormat="1" ht="26" customHeight="1" spans="1:83">
      <c r="A10" s="148" t="s">
        <v>72</v>
      </c>
      <c r="B10" s="148"/>
      <c r="C10" s="148"/>
      <c r="D10" s="148"/>
      <c r="E10" s="148"/>
      <c r="F10" s="148"/>
      <c r="G10" s="148"/>
      <c r="H10" s="149">
        <v>7529825.81</v>
      </c>
      <c r="I10" s="149">
        <v>7529825.81</v>
      </c>
      <c r="J10" s="149"/>
      <c r="K10" s="149"/>
      <c r="L10" s="149">
        <v>7529825.81</v>
      </c>
      <c r="M10" s="149"/>
      <c r="N10" s="149"/>
      <c r="O10" s="149"/>
      <c r="P10" s="149"/>
      <c r="Q10" s="149"/>
      <c r="R10" s="149"/>
      <c r="S10" s="149"/>
      <c r="T10" s="157"/>
      <c r="U10" s="158"/>
      <c r="V10" s="158"/>
      <c r="W10" s="158"/>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c r="BU10" s="159"/>
      <c r="BV10" s="159"/>
      <c r="BW10" s="159"/>
      <c r="BX10" s="159"/>
      <c r="BY10" s="159"/>
      <c r="BZ10" s="159"/>
      <c r="CA10" s="159"/>
      <c r="CB10" s="159"/>
      <c r="CC10" s="159"/>
      <c r="CD10" s="159"/>
      <c r="CE10" s="160"/>
    </row>
    <row r="11" s="146" customFormat="1" ht="26" customHeight="1" spans="1:83">
      <c r="A11" s="150" t="s">
        <v>72</v>
      </c>
      <c r="B11" s="148"/>
      <c r="C11" s="148"/>
      <c r="D11" s="148"/>
      <c r="E11" s="148"/>
      <c r="F11" s="148"/>
      <c r="G11" s="148"/>
      <c r="H11" s="149">
        <v>7529825.81</v>
      </c>
      <c r="I11" s="149">
        <v>7529825.81</v>
      </c>
      <c r="J11" s="149"/>
      <c r="K11" s="149"/>
      <c r="L11" s="149">
        <v>7529825.81</v>
      </c>
      <c r="M11" s="149"/>
      <c r="N11" s="149"/>
      <c r="O11" s="149"/>
      <c r="P11" s="149"/>
      <c r="Q11" s="149"/>
      <c r="R11" s="149"/>
      <c r="S11" s="149"/>
      <c r="T11" s="157"/>
      <c r="U11" s="158"/>
      <c r="V11" s="158"/>
      <c r="W11" s="158"/>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c r="BU11" s="159"/>
      <c r="BV11" s="159"/>
      <c r="BW11" s="159"/>
      <c r="BX11" s="159"/>
      <c r="BY11" s="159"/>
      <c r="BZ11" s="159"/>
      <c r="CA11" s="159"/>
      <c r="CB11" s="159"/>
      <c r="CC11" s="159"/>
      <c r="CD11" s="159"/>
      <c r="CE11" s="160"/>
    </row>
    <row r="12" s="146" customFormat="1" ht="26" customHeight="1" spans="1:83">
      <c r="A12" s="150" t="s">
        <v>72</v>
      </c>
      <c r="B12" s="148" t="s">
        <v>235</v>
      </c>
      <c r="C12" s="148" t="s">
        <v>236</v>
      </c>
      <c r="D12" s="148" t="s">
        <v>162</v>
      </c>
      <c r="E12" s="148" t="s">
        <v>163</v>
      </c>
      <c r="F12" s="148" t="s">
        <v>237</v>
      </c>
      <c r="G12" s="148" t="s">
        <v>238</v>
      </c>
      <c r="H12" s="149">
        <v>953280</v>
      </c>
      <c r="I12" s="149">
        <v>953280</v>
      </c>
      <c r="J12" s="149"/>
      <c r="K12" s="149"/>
      <c r="L12" s="149">
        <v>953280</v>
      </c>
      <c r="M12" s="149"/>
      <c r="N12" s="149"/>
      <c r="O12" s="149"/>
      <c r="P12" s="149"/>
      <c r="Q12" s="149"/>
      <c r="R12" s="149"/>
      <c r="S12" s="149"/>
      <c r="T12" s="157"/>
      <c r="U12" s="158"/>
      <c r="V12" s="158"/>
      <c r="W12" s="158"/>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c r="BP12" s="159"/>
      <c r="BQ12" s="159"/>
      <c r="BR12" s="159"/>
      <c r="BS12" s="159"/>
      <c r="BT12" s="159"/>
      <c r="BU12" s="159"/>
      <c r="BV12" s="159"/>
      <c r="BW12" s="159"/>
      <c r="BX12" s="159"/>
      <c r="BY12" s="159"/>
      <c r="BZ12" s="159"/>
      <c r="CA12" s="159"/>
      <c r="CB12" s="159"/>
      <c r="CC12" s="159"/>
      <c r="CD12" s="159"/>
      <c r="CE12" s="160"/>
    </row>
    <row r="13" s="146" customFormat="1" ht="26" customHeight="1" spans="1:83">
      <c r="A13" s="150" t="s">
        <v>72</v>
      </c>
      <c r="B13" s="148" t="s">
        <v>239</v>
      </c>
      <c r="C13" s="148" t="s">
        <v>240</v>
      </c>
      <c r="D13" s="148" t="s">
        <v>162</v>
      </c>
      <c r="E13" s="148" t="s">
        <v>163</v>
      </c>
      <c r="F13" s="148" t="s">
        <v>237</v>
      </c>
      <c r="G13" s="148" t="s">
        <v>238</v>
      </c>
      <c r="H13" s="149">
        <v>146676</v>
      </c>
      <c r="I13" s="149">
        <v>146676</v>
      </c>
      <c r="J13" s="149"/>
      <c r="K13" s="149"/>
      <c r="L13" s="149">
        <v>146676</v>
      </c>
      <c r="M13" s="149"/>
      <c r="N13" s="149"/>
      <c r="O13" s="149"/>
      <c r="P13" s="149"/>
      <c r="Q13" s="149"/>
      <c r="R13" s="149"/>
      <c r="S13" s="149"/>
      <c r="T13" s="157"/>
      <c r="U13" s="158"/>
      <c r="V13" s="158"/>
      <c r="W13" s="158"/>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59"/>
      <c r="BP13" s="159"/>
      <c r="BQ13" s="159"/>
      <c r="BR13" s="159"/>
      <c r="BS13" s="159"/>
      <c r="BT13" s="159"/>
      <c r="BU13" s="159"/>
      <c r="BV13" s="159"/>
      <c r="BW13" s="159"/>
      <c r="BX13" s="159"/>
      <c r="BY13" s="159"/>
      <c r="BZ13" s="159"/>
      <c r="CA13" s="159"/>
      <c r="CB13" s="159"/>
      <c r="CC13" s="159"/>
      <c r="CD13" s="159"/>
      <c r="CE13" s="160"/>
    </row>
    <row r="14" s="146" customFormat="1" ht="26" customHeight="1" spans="1:83">
      <c r="A14" s="150" t="s">
        <v>72</v>
      </c>
      <c r="B14" s="148" t="s">
        <v>235</v>
      </c>
      <c r="C14" s="148" t="s">
        <v>236</v>
      </c>
      <c r="D14" s="148" t="s">
        <v>162</v>
      </c>
      <c r="E14" s="148" t="s">
        <v>163</v>
      </c>
      <c r="F14" s="148" t="s">
        <v>241</v>
      </c>
      <c r="G14" s="148" t="s">
        <v>242</v>
      </c>
      <c r="H14" s="149"/>
      <c r="I14" s="149"/>
      <c r="J14" s="149"/>
      <c r="K14" s="149"/>
      <c r="L14" s="149"/>
      <c r="M14" s="149"/>
      <c r="N14" s="149"/>
      <c r="O14" s="149"/>
      <c r="P14" s="149"/>
      <c r="Q14" s="149"/>
      <c r="R14" s="149"/>
      <c r="S14" s="149"/>
      <c r="T14" s="157"/>
      <c r="U14" s="158"/>
      <c r="V14" s="158"/>
      <c r="W14" s="158"/>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59"/>
      <c r="BP14" s="159"/>
      <c r="BQ14" s="159"/>
      <c r="BR14" s="159"/>
      <c r="BS14" s="159"/>
      <c r="BT14" s="159"/>
      <c r="BU14" s="159"/>
      <c r="BV14" s="159"/>
      <c r="BW14" s="159"/>
      <c r="BX14" s="159"/>
      <c r="BY14" s="159"/>
      <c r="BZ14" s="159"/>
      <c r="CA14" s="159"/>
      <c r="CB14" s="159"/>
      <c r="CC14" s="159"/>
      <c r="CD14" s="159"/>
      <c r="CE14" s="160"/>
    </row>
    <row r="15" s="146" customFormat="1" ht="26" customHeight="1" spans="1:83">
      <c r="A15" s="150" t="s">
        <v>72</v>
      </c>
      <c r="B15" s="148" t="s">
        <v>239</v>
      </c>
      <c r="C15" s="148" t="s">
        <v>240</v>
      </c>
      <c r="D15" s="148" t="s">
        <v>162</v>
      </c>
      <c r="E15" s="148" t="s">
        <v>163</v>
      </c>
      <c r="F15" s="148" t="s">
        <v>241</v>
      </c>
      <c r="G15" s="148" t="s">
        <v>242</v>
      </c>
      <c r="H15" s="149"/>
      <c r="I15" s="149"/>
      <c r="J15" s="149"/>
      <c r="K15" s="149"/>
      <c r="L15" s="149"/>
      <c r="M15" s="149"/>
      <c r="N15" s="149"/>
      <c r="O15" s="149"/>
      <c r="P15" s="149"/>
      <c r="Q15" s="149"/>
      <c r="R15" s="149"/>
      <c r="S15" s="149"/>
      <c r="T15" s="157"/>
      <c r="U15" s="158"/>
      <c r="V15" s="158"/>
      <c r="W15" s="158"/>
      <c r="X15" s="159"/>
      <c r="Y15" s="159"/>
      <c r="Z15" s="159"/>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59"/>
      <c r="BP15" s="159"/>
      <c r="BQ15" s="159"/>
      <c r="BR15" s="159"/>
      <c r="BS15" s="159"/>
      <c r="BT15" s="159"/>
      <c r="BU15" s="159"/>
      <c r="BV15" s="159"/>
      <c r="BW15" s="159"/>
      <c r="BX15" s="159"/>
      <c r="BY15" s="159"/>
      <c r="BZ15" s="159"/>
      <c r="CA15" s="159"/>
      <c r="CB15" s="159"/>
      <c r="CC15" s="159"/>
      <c r="CD15" s="159"/>
      <c r="CE15" s="160"/>
    </row>
    <row r="16" s="146" customFormat="1" ht="26" customHeight="1" spans="1:83">
      <c r="A16" s="150" t="s">
        <v>72</v>
      </c>
      <c r="B16" s="148" t="s">
        <v>235</v>
      </c>
      <c r="C16" s="148" t="s">
        <v>236</v>
      </c>
      <c r="D16" s="148" t="s">
        <v>162</v>
      </c>
      <c r="E16" s="148" t="s">
        <v>163</v>
      </c>
      <c r="F16" s="148" t="s">
        <v>241</v>
      </c>
      <c r="G16" s="148" t="s">
        <v>242</v>
      </c>
      <c r="H16" s="149">
        <v>2460292.8</v>
      </c>
      <c r="I16" s="149">
        <v>2460292.8</v>
      </c>
      <c r="J16" s="149"/>
      <c r="K16" s="149"/>
      <c r="L16" s="149">
        <v>2460292.8</v>
      </c>
      <c r="M16" s="149"/>
      <c r="N16" s="149"/>
      <c r="O16" s="149"/>
      <c r="P16" s="149"/>
      <c r="Q16" s="149"/>
      <c r="R16" s="149"/>
      <c r="S16" s="149"/>
      <c r="T16" s="157"/>
      <c r="U16" s="158"/>
      <c r="V16" s="158"/>
      <c r="W16" s="158"/>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60"/>
    </row>
    <row r="17" s="146" customFormat="1" ht="26" customHeight="1" spans="1:83">
      <c r="A17" s="150" t="s">
        <v>72</v>
      </c>
      <c r="B17" s="148" t="s">
        <v>239</v>
      </c>
      <c r="C17" s="148" t="s">
        <v>240</v>
      </c>
      <c r="D17" s="148" t="s">
        <v>162</v>
      </c>
      <c r="E17" s="148" t="s">
        <v>163</v>
      </c>
      <c r="F17" s="148" t="s">
        <v>241</v>
      </c>
      <c r="G17" s="148" t="s">
        <v>242</v>
      </c>
      <c r="H17" s="149">
        <v>134700</v>
      </c>
      <c r="I17" s="149">
        <v>134700</v>
      </c>
      <c r="J17" s="149"/>
      <c r="K17" s="149"/>
      <c r="L17" s="149">
        <v>134700</v>
      </c>
      <c r="M17" s="149"/>
      <c r="N17" s="149"/>
      <c r="O17" s="149"/>
      <c r="P17" s="149"/>
      <c r="Q17" s="149"/>
      <c r="R17" s="149"/>
      <c r="S17" s="149"/>
      <c r="T17" s="157"/>
      <c r="U17" s="158"/>
      <c r="V17" s="158"/>
      <c r="W17" s="158"/>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60"/>
    </row>
    <row r="18" s="146" customFormat="1" ht="26" customHeight="1" spans="1:83">
      <c r="A18" s="150" t="s">
        <v>72</v>
      </c>
      <c r="B18" s="148" t="s">
        <v>235</v>
      </c>
      <c r="C18" s="148" t="s">
        <v>236</v>
      </c>
      <c r="D18" s="148" t="s">
        <v>162</v>
      </c>
      <c r="E18" s="148" t="s">
        <v>163</v>
      </c>
      <c r="F18" s="148" t="s">
        <v>243</v>
      </c>
      <c r="G18" s="148" t="s">
        <v>244</v>
      </c>
      <c r="H18" s="149">
        <v>79440</v>
      </c>
      <c r="I18" s="149">
        <v>79440</v>
      </c>
      <c r="J18" s="149"/>
      <c r="K18" s="149"/>
      <c r="L18" s="149">
        <v>79440</v>
      </c>
      <c r="M18" s="149"/>
      <c r="N18" s="149"/>
      <c r="O18" s="149"/>
      <c r="P18" s="149"/>
      <c r="Q18" s="149"/>
      <c r="R18" s="149"/>
      <c r="S18" s="149"/>
      <c r="T18" s="157"/>
      <c r="U18" s="158"/>
      <c r="V18" s="158"/>
      <c r="W18" s="158"/>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60"/>
    </row>
    <row r="19" s="146" customFormat="1" ht="26" customHeight="1" spans="1:83">
      <c r="A19" s="150" t="s">
        <v>72</v>
      </c>
      <c r="B19" s="148" t="s">
        <v>245</v>
      </c>
      <c r="C19" s="148" t="s">
        <v>246</v>
      </c>
      <c r="D19" s="148" t="s">
        <v>162</v>
      </c>
      <c r="E19" s="148" t="s">
        <v>163</v>
      </c>
      <c r="F19" s="148" t="s">
        <v>243</v>
      </c>
      <c r="G19" s="148" t="s">
        <v>244</v>
      </c>
      <c r="H19" s="149">
        <v>782640</v>
      </c>
      <c r="I19" s="149">
        <v>782640</v>
      </c>
      <c r="J19" s="149"/>
      <c r="K19" s="149"/>
      <c r="L19" s="149">
        <v>782640</v>
      </c>
      <c r="M19" s="149"/>
      <c r="N19" s="149"/>
      <c r="O19" s="149"/>
      <c r="P19" s="149"/>
      <c r="Q19" s="149"/>
      <c r="R19" s="149"/>
      <c r="S19" s="149"/>
      <c r="T19" s="157"/>
      <c r="U19" s="158"/>
      <c r="V19" s="158"/>
      <c r="W19" s="158"/>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60"/>
    </row>
    <row r="20" s="146" customFormat="1" ht="26" customHeight="1" spans="1:83">
      <c r="A20" s="150" t="s">
        <v>72</v>
      </c>
      <c r="B20" s="148" t="s">
        <v>235</v>
      </c>
      <c r="C20" s="148" t="s">
        <v>236</v>
      </c>
      <c r="D20" s="148" t="s">
        <v>162</v>
      </c>
      <c r="E20" s="148" t="s">
        <v>163</v>
      </c>
      <c r="F20" s="148" t="s">
        <v>243</v>
      </c>
      <c r="G20" s="148" t="s">
        <v>244</v>
      </c>
      <c r="H20" s="149">
        <v>12000</v>
      </c>
      <c r="I20" s="149">
        <v>12000</v>
      </c>
      <c r="J20" s="149"/>
      <c r="K20" s="149"/>
      <c r="L20" s="149">
        <v>12000</v>
      </c>
      <c r="M20" s="149"/>
      <c r="N20" s="149"/>
      <c r="O20" s="149"/>
      <c r="P20" s="149"/>
      <c r="Q20" s="149"/>
      <c r="R20" s="149"/>
      <c r="S20" s="149"/>
      <c r="T20" s="157"/>
      <c r="U20" s="158"/>
      <c r="V20" s="158"/>
      <c r="W20" s="158"/>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60"/>
    </row>
    <row r="21" s="146" customFormat="1" ht="26" customHeight="1" spans="1:83">
      <c r="A21" s="150" t="s">
        <v>72</v>
      </c>
      <c r="B21" s="148" t="s">
        <v>239</v>
      </c>
      <c r="C21" s="148" t="s">
        <v>240</v>
      </c>
      <c r="D21" s="148" t="s">
        <v>162</v>
      </c>
      <c r="E21" s="148" t="s">
        <v>163</v>
      </c>
      <c r="F21" s="148" t="s">
        <v>247</v>
      </c>
      <c r="G21" s="148" t="s">
        <v>248</v>
      </c>
      <c r="H21" s="149">
        <v>243036</v>
      </c>
      <c r="I21" s="149">
        <v>243036</v>
      </c>
      <c r="J21" s="149"/>
      <c r="K21" s="149"/>
      <c r="L21" s="149">
        <v>243036</v>
      </c>
      <c r="M21" s="149"/>
      <c r="N21" s="149"/>
      <c r="O21" s="149"/>
      <c r="P21" s="149"/>
      <c r="Q21" s="149"/>
      <c r="R21" s="149"/>
      <c r="S21" s="149"/>
      <c r="T21" s="157"/>
      <c r="U21" s="158"/>
      <c r="V21" s="158"/>
      <c r="W21" s="158"/>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60"/>
    </row>
    <row r="22" s="146" customFormat="1" ht="26" customHeight="1" spans="1:83">
      <c r="A22" s="150" t="s">
        <v>72</v>
      </c>
      <c r="B22" s="148" t="s">
        <v>249</v>
      </c>
      <c r="C22" s="148" t="s">
        <v>250</v>
      </c>
      <c r="D22" s="148" t="s">
        <v>162</v>
      </c>
      <c r="E22" s="148" t="s">
        <v>163</v>
      </c>
      <c r="F22" s="148" t="s">
        <v>247</v>
      </c>
      <c r="G22" s="148" t="s">
        <v>248</v>
      </c>
      <c r="H22" s="149">
        <v>125820</v>
      </c>
      <c r="I22" s="149">
        <v>125820</v>
      </c>
      <c r="J22" s="149"/>
      <c r="K22" s="149"/>
      <c r="L22" s="149">
        <v>125820</v>
      </c>
      <c r="M22" s="149"/>
      <c r="N22" s="149"/>
      <c r="O22" s="149"/>
      <c r="P22" s="149"/>
      <c r="Q22" s="149"/>
      <c r="R22" s="149"/>
      <c r="S22" s="149"/>
      <c r="T22" s="157"/>
      <c r="U22" s="158"/>
      <c r="V22" s="158"/>
      <c r="W22" s="158"/>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60"/>
    </row>
    <row r="23" s="146" customFormat="1" ht="26" customHeight="1" spans="1:83">
      <c r="A23" s="150" t="s">
        <v>72</v>
      </c>
      <c r="B23" s="148" t="s">
        <v>239</v>
      </c>
      <c r="C23" s="148" t="s">
        <v>240</v>
      </c>
      <c r="D23" s="148" t="s">
        <v>162</v>
      </c>
      <c r="E23" s="148" t="s">
        <v>163</v>
      </c>
      <c r="F23" s="148" t="s">
        <v>247</v>
      </c>
      <c r="G23" s="148" t="s">
        <v>248</v>
      </c>
      <c r="H23" s="149">
        <v>12223</v>
      </c>
      <c r="I23" s="149">
        <v>12223</v>
      </c>
      <c r="J23" s="149"/>
      <c r="K23" s="149"/>
      <c r="L23" s="149">
        <v>12223</v>
      </c>
      <c r="M23" s="149"/>
      <c r="N23" s="149"/>
      <c r="O23" s="149"/>
      <c r="P23" s="149"/>
      <c r="Q23" s="149"/>
      <c r="R23" s="149"/>
      <c r="S23" s="149"/>
      <c r="T23" s="157"/>
      <c r="U23" s="158"/>
      <c r="V23" s="158"/>
      <c r="W23" s="158"/>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60"/>
    </row>
    <row r="24" s="146" customFormat="1" ht="26" customHeight="1" spans="1:83">
      <c r="A24" s="150" t="s">
        <v>72</v>
      </c>
      <c r="B24" s="148" t="s">
        <v>251</v>
      </c>
      <c r="C24" s="148" t="s">
        <v>252</v>
      </c>
      <c r="D24" s="148" t="s">
        <v>178</v>
      </c>
      <c r="E24" s="148" t="s">
        <v>179</v>
      </c>
      <c r="F24" s="148" t="s">
        <v>253</v>
      </c>
      <c r="G24" s="148" t="s">
        <v>254</v>
      </c>
      <c r="H24" s="149">
        <v>737767.65</v>
      </c>
      <c r="I24" s="149">
        <v>737767.65</v>
      </c>
      <c r="J24" s="149"/>
      <c r="K24" s="149"/>
      <c r="L24" s="149">
        <v>737767.65</v>
      </c>
      <c r="M24" s="149"/>
      <c r="N24" s="149"/>
      <c r="O24" s="149"/>
      <c r="P24" s="149"/>
      <c r="Q24" s="149"/>
      <c r="R24" s="149"/>
      <c r="S24" s="149"/>
      <c r="T24" s="157"/>
      <c r="U24" s="158"/>
      <c r="V24" s="158"/>
      <c r="W24" s="158"/>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60"/>
    </row>
    <row r="25" s="146" customFormat="1" ht="26" customHeight="1" spans="1:83">
      <c r="A25" s="150" t="s">
        <v>72</v>
      </c>
      <c r="B25" s="148" t="s">
        <v>251</v>
      </c>
      <c r="C25" s="148" t="s">
        <v>252</v>
      </c>
      <c r="D25" s="148" t="s">
        <v>255</v>
      </c>
      <c r="E25" s="148" t="s">
        <v>256</v>
      </c>
      <c r="F25" s="148" t="s">
        <v>257</v>
      </c>
      <c r="G25" s="148" t="s">
        <v>258</v>
      </c>
      <c r="H25" s="149"/>
      <c r="I25" s="149"/>
      <c r="J25" s="149"/>
      <c r="K25" s="149"/>
      <c r="L25" s="149"/>
      <c r="M25" s="149"/>
      <c r="N25" s="149"/>
      <c r="O25" s="149"/>
      <c r="P25" s="149"/>
      <c r="Q25" s="149"/>
      <c r="R25" s="149"/>
      <c r="S25" s="149"/>
      <c r="T25" s="157"/>
      <c r="U25" s="158"/>
      <c r="V25" s="158"/>
      <c r="W25" s="158"/>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60"/>
    </row>
    <row r="26" s="146" customFormat="1" ht="26" customHeight="1" spans="1:83">
      <c r="A26" s="150" t="s">
        <v>72</v>
      </c>
      <c r="B26" s="148" t="s">
        <v>251</v>
      </c>
      <c r="C26" s="148" t="s">
        <v>252</v>
      </c>
      <c r="D26" s="148" t="s">
        <v>191</v>
      </c>
      <c r="E26" s="148" t="s">
        <v>192</v>
      </c>
      <c r="F26" s="148" t="s">
        <v>259</v>
      </c>
      <c r="G26" s="148" t="s">
        <v>260</v>
      </c>
      <c r="H26" s="149">
        <v>293786.46</v>
      </c>
      <c r="I26" s="149">
        <v>293786.46</v>
      </c>
      <c r="J26" s="149"/>
      <c r="K26" s="149"/>
      <c r="L26" s="149">
        <v>293786.46</v>
      </c>
      <c r="M26" s="149"/>
      <c r="N26" s="149"/>
      <c r="O26" s="149"/>
      <c r="P26" s="149"/>
      <c r="Q26" s="149"/>
      <c r="R26" s="149"/>
      <c r="S26" s="149"/>
      <c r="T26" s="157"/>
      <c r="U26" s="158"/>
      <c r="V26" s="158"/>
      <c r="W26" s="158"/>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60"/>
    </row>
    <row r="27" s="146" customFormat="1" ht="26" customHeight="1" spans="1:83">
      <c r="A27" s="150" t="s">
        <v>72</v>
      </c>
      <c r="B27" s="148" t="s">
        <v>251</v>
      </c>
      <c r="C27" s="148" t="s">
        <v>252</v>
      </c>
      <c r="D27" s="148" t="s">
        <v>194</v>
      </c>
      <c r="E27" s="148" t="s">
        <v>195</v>
      </c>
      <c r="F27" s="148" t="s">
        <v>259</v>
      </c>
      <c r="G27" s="148" t="s">
        <v>260</v>
      </c>
      <c r="H27" s="149">
        <v>45167.4</v>
      </c>
      <c r="I27" s="149">
        <v>45167.4</v>
      </c>
      <c r="J27" s="149"/>
      <c r="K27" s="149"/>
      <c r="L27" s="149">
        <v>45167.4</v>
      </c>
      <c r="M27" s="149"/>
      <c r="N27" s="149"/>
      <c r="O27" s="149"/>
      <c r="P27" s="149"/>
      <c r="Q27" s="149"/>
      <c r="R27" s="149"/>
      <c r="S27" s="149"/>
      <c r="T27" s="157"/>
      <c r="U27" s="158"/>
      <c r="V27" s="158"/>
      <c r="W27" s="158"/>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60"/>
    </row>
    <row r="28" s="146" customFormat="1" ht="26" customHeight="1" spans="1:83">
      <c r="A28" s="150" t="s">
        <v>72</v>
      </c>
      <c r="B28" s="148" t="s">
        <v>251</v>
      </c>
      <c r="C28" s="148" t="s">
        <v>252</v>
      </c>
      <c r="D28" s="148" t="s">
        <v>197</v>
      </c>
      <c r="E28" s="148" t="s">
        <v>198</v>
      </c>
      <c r="F28" s="148" t="s">
        <v>261</v>
      </c>
      <c r="G28" s="148" t="s">
        <v>262</v>
      </c>
      <c r="H28" s="149">
        <v>180775.39</v>
      </c>
      <c r="I28" s="149">
        <v>180775.39</v>
      </c>
      <c r="J28" s="149"/>
      <c r="K28" s="149"/>
      <c r="L28" s="149">
        <v>180775.39</v>
      </c>
      <c r="M28" s="149"/>
      <c r="N28" s="149"/>
      <c r="O28" s="149"/>
      <c r="P28" s="149"/>
      <c r="Q28" s="149"/>
      <c r="R28" s="149"/>
      <c r="S28" s="149"/>
      <c r="T28" s="157"/>
      <c r="U28" s="158"/>
      <c r="V28" s="158"/>
      <c r="W28" s="158"/>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60"/>
    </row>
    <row r="29" s="146" customFormat="1" ht="26" customHeight="1" spans="1:83">
      <c r="A29" s="150" t="s">
        <v>72</v>
      </c>
      <c r="B29" s="148" t="s">
        <v>251</v>
      </c>
      <c r="C29" s="148" t="s">
        <v>252</v>
      </c>
      <c r="D29" s="148" t="s">
        <v>197</v>
      </c>
      <c r="E29" s="148" t="s">
        <v>198</v>
      </c>
      <c r="F29" s="148" t="s">
        <v>261</v>
      </c>
      <c r="G29" s="148" t="s">
        <v>262</v>
      </c>
      <c r="H29" s="149">
        <v>28197</v>
      </c>
      <c r="I29" s="149">
        <v>28197</v>
      </c>
      <c r="J29" s="149"/>
      <c r="K29" s="149"/>
      <c r="L29" s="149">
        <v>28197</v>
      </c>
      <c r="M29" s="149"/>
      <c r="N29" s="149"/>
      <c r="O29" s="149"/>
      <c r="P29" s="149"/>
      <c r="Q29" s="149"/>
      <c r="R29" s="149"/>
      <c r="S29" s="149"/>
      <c r="T29" s="157"/>
      <c r="U29" s="158"/>
      <c r="V29" s="158"/>
      <c r="W29" s="158"/>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60"/>
    </row>
    <row r="30" s="146" customFormat="1" ht="26" customHeight="1" spans="1:83">
      <c r="A30" s="150" t="s">
        <v>72</v>
      </c>
      <c r="B30" s="148" t="s">
        <v>251</v>
      </c>
      <c r="C30" s="148" t="s">
        <v>252</v>
      </c>
      <c r="D30" s="148" t="s">
        <v>200</v>
      </c>
      <c r="E30" s="148" t="s">
        <v>201</v>
      </c>
      <c r="F30" s="148" t="s">
        <v>263</v>
      </c>
      <c r="G30" s="148" t="s">
        <v>264</v>
      </c>
      <c r="H30" s="149">
        <v>1228.91</v>
      </c>
      <c r="I30" s="149">
        <v>1228.91</v>
      </c>
      <c r="J30" s="149"/>
      <c r="K30" s="149"/>
      <c r="L30" s="149">
        <v>1228.91</v>
      </c>
      <c r="M30" s="149"/>
      <c r="N30" s="149"/>
      <c r="O30" s="149"/>
      <c r="P30" s="149"/>
      <c r="Q30" s="149"/>
      <c r="R30" s="149"/>
      <c r="S30" s="149"/>
      <c r="T30" s="157"/>
      <c r="U30" s="158"/>
      <c r="V30" s="158"/>
      <c r="W30" s="158"/>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60"/>
    </row>
    <row r="31" s="146" customFormat="1" ht="26" customHeight="1" spans="1:83">
      <c r="A31" s="150" t="s">
        <v>72</v>
      </c>
      <c r="B31" s="148" t="s">
        <v>251</v>
      </c>
      <c r="C31" s="148" t="s">
        <v>252</v>
      </c>
      <c r="D31" s="148" t="s">
        <v>162</v>
      </c>
      <c r="E31" s="148" t="s">
        <v>163</v>
      </c>
      <c r="F31" s="148" t="s">
        <v>263</v>
      </c>
      <c r="G31" s="148" t="s">
        <v>264</v>
      </c>
      <c r="H31" s="149">
        <v>6451.45</v>
      </c>
      <c r="I31" s="149">
        <v>6451.45</v>
      </c>
      <c r="J31" s="149"/>
      <c r="K31" s="149"/>
      <c r="L31" s="149">
        <v>6451.45</v>
      </c>
      <c r="M31" s="149"/>
      <c r="N31" s="149"/>
      <c r="O31" s="149"/>
      <c r="P31" s="149"/>
      <c r="Q31" s="149"/>
      <c r="R31" s="149"/>
      <c r="S31" s="149"/>
      <c r="T31" s="157"/>
      <c r="U31" s="158"/>
      <c r="V31" s="158"/>
      <c r="W31" s="158"/>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60"/>
    </row>
    <row r="32" s="146" customFormat="1" ht="26" customHeight="1" spans="1:83">
      <c r="A32" s="150" t="s">
        <v>72</v>
      </c>
      <c r="B32" s="148" t="s">
        <v>251</v>
      </c>
      <c r="C32" s="148" t="s">
        <v>252</v>
      </c>
      <c r="D32" s="148" t="s">
        <v>200</v>
      </c>
      <c r="E32" s="148" t="s">
        <v>201</v>
      </c>
      <c r="F32" s="148" t="s">
        <v>263</v>
      </c>
      <c r="G32" s="148" t="s">
        <v>264</v>
      </c>
      <c r="H32" s="149">
        <v>1104</v>
      </c>
      <c r="I32" s="149">
        <v>1104</v>
      </c>
      <c r="J32" s="149"/>
      <c r="K32" s="149"/>
      <c r="L32" s="149">
        <v>1104</v>
      </c>
      <c r="M32" s="149"/>
      <c r="N32" s="149"/>
      <c r="O32" s="149"/>
      <c r="P32" s="149"/>
      <c r="Q32" s="149"/>
      <c r="R32" s="149"/>
      <c r="S32" s="149"/>
      <c r="T32" s="157"/>
      <c r="U32" s="158"/>
      <c r="V32" s="158"/>
      <c r="W32" s="158"/>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S32" s="159"/>
      <c r="BT32" s="159"/>
      <c r="BU32" s="159"/>
      <c r="BV32" s="159"/>
      <c r="BW32" s="159"/>
      <c r="BX32" s="159"/>
      <c r="BY32" s="159"/>
      <c r="BZ32" s="159"/>
      <c r="CA32" s="159"/>
      <c r="CB32" s="159"/>
      <c r="CC32" s="159"/>
      <c r="CD32" s="159"/>
      <c r="CE32" s="160"/>
    </row>
    <row r="33" s="146" customFormat="1" ht="26" customHeight="1" spans="1:83">
      <c r="A33" s="150" t="s">
        <v>72</v>
      </c>
      <c r="B33" s="148" t="s">
        <v>251</v>
      </c>
      <c r="C33" s="148" t="s">
        <v>252</v>
      </c>
      <c r="D33" s="148" t="s">
        <v>200</v>
      </c>
      <c r="E33" s="148" t="s">
        <v>201</v>
      </c>
      <c r="F33" s="148" t="s">
        <v>263</v>
      </c>
      <c r="G33" s="148" t="s">
        <v>264</v>
      </c>
      <c r="H33" s="149">
        <v>7993.19</v>
      </c>
      <c r="I33" s="149">
        <v>7993.19</v>
      </c>
      <c r="J33" s="149"/>
      <c r="K33" s="149"/>
      <c r="L33" s="149">
        <v>7993.19</v>
      </c>
      <c r="M33" s="149"/>
      <c r="N33" s="149"/>
      <c r="O33" s="149"/>
      <c r="P33" s="149"/>
      <c r="Q33" s="149"/>
      <c r="R33" s="149"/>
      <c r="S33" s="149"/>
      <c r="T33" s="157"/>
      <c r="U33" s="158"/>
      <c r="V33" s="158"/>
      <c r="W33" s="158"/>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S33" s="159"/>
      <c r="BT33" s="159"/>
      <c r="BU33" s="159"/>
      <c r="BV33" s="159"/>
      <c r="BW33" s="159"/>
      <c r="BX33" s="159"/>
      <c r="BY33" s="159"/>
      <c r="BZ33" s="159"/>
      <c r="CA33" s="159"/>
      <c r="CB33" s="159"/>
      <c r="CC33" s="159"/>
      <c r="CD33" s="159"/>
      <c r="CE33" s="160"/>
    </row>
    <row r="34" s="146" customFormat="1" ht="26" customHeight="1" spans="1:83">
      <c r="A34" s="150" t="s">
        <v>72</v>
      </c>
      <c r="B34" s="148" t="s">
        <v>251</v>
      </c>
      <c r="C34" s="148" t="s">
        <v>252</v>
      </c>
      <c r="D34" s="148" t="s">
        <v>200</v>
      </c>
      <c r="E34" s="148" t="s">
        <v>201</v>
      </c>
      <c r="F34" s="148" t="s">
        <v>263</v>
      </c>
      <c r="G34" s="148" t="s">
        <v>264</v>
      </c>
      <c r="H34" s="149">
        <v>6900</v>
      </c>
      <c r="I34" s="149">
        <v>6900</v>
      </c>
      <c r="J34" s="149"/>
      <c r="K34" s="149"/>
      <c r="L34" s="149">
        <v>6900</v>
      </c>
      <c r="M34" s="149"/>
      <c r="N34" s="149"/>
      <c r="O34" s="149"/>
      <c r="P34" s="149"/>
      <c r="Q34" s="149"/>
      <c r="R34" s="149"/>
      <c r="S34" s="149"/>
      <c r="T34" s="157"/>
      <c r="U34" s="158"/>
      <c r="V34" s="158"/>
      <c r="W34" s="158"/>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59"/>
      <c r="BJ34" s="159"/>
      <c r="BK34" s="159"/>
      <c r="BL34" s="159"/>
      <c r="BM34" s="159"/>
      <c r="BN34" s="159"/>
      <c r="BO34" s="159"/>
      <c r="BP34" s="159"/>
      <c r="BQ34" s="159"/>
      <c r="BR34" s="159"/>
      <c r="BS34" s="159"/>
      <c r="BT34" s="159"/>
      <c r="BU34" s="159"/>
      <c r="BV34" s="159"/>
      <c r="BW34" s="159"/>
      <c r="BX34" s="159"/>
      <c r="BY34" s="159"/>
      <c r="BZ34" s="159"/>
      <c r="CA34" s="159"/>
      <c r="CB34" s="159"/>
      <c r="CC34" s="159"/>
      <c r="CD34" s="159"/>
      <c r="CE34" s="160"/>
    </row>
    <row r="35" s="146" customFormat="1" ht="26" customHeight="1" spans="1:83">
      <c r="A35" s="150" t="s">
        <v>72</v>
      </c>
      <c r="B35" s="148" t="s">
        <v>265</v>
      </c>
      <c r="C35" s="148" t="s">
        <v>208</v>
      </c>
      <c r="D35" s="148" t="s">
        <v>207</v>
      </c>
      <c r="E35" s="148" t="s">
        <v>208</v>
      </c>
      <c r="F35" s="148" t="s">
        <v>266</v>
      </c>
      <c r="G35" s="148" t="s">
        <v>208</v>
      </c>
      <c r="H35" s="149">
        <v>590285.74</v>
      </c>
      <c r="I35" s="149">
        <v>590285.74</v>
      </c>
      <c r="J35" s="149"/>
      <c r="K35" s="149"/>
      <c r="L35" s="149">
        <v>590285.74</v>
      </c>
      <c r="M35" s="149"/>
      <c r="N35" s="149"/>
      <c r="O35" s="149"/>
      <c r="P35" s="149"/>
      <c r="Q35" s="149"/>
      <c r="R35" s="149"/>
      <c r="S35" s="149"/>
      <c r="T35" s="157"/>
      <c r="U35" s="158"/>
      <c r="V35" s="158"/>
      <c r="W35" s="158"/>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c r="BJ35" s="159"/>
      <c r="BK35" s="159"/>
      <c r="BL35" s="159"/>
      <c r="BM35" s="159"/>
      <c r="BN35" s="159"/>
      <c r="BO35" s="159"/>
      <c r="BP35" s="159"/>
      <c r="BQ35" s="159"/>
      <c r="BR35" s="159"/>
      <c r="BS35" s="159"/>
      <c r="BT35" s="159"/>
      <c r="BU35" s="159"/>
      <c r="BV35" s="159"/>
      <c r="BW35" s="159"/>
      <c r="BX35" s="159"/>
      <c r="BY35" s="159"/>
      <c r="BZ35" s="159"/>
      <c r="CA35" s="159"/>
      <c r="CB35" s="159"/>
      <c r="CC35" s="159"/>
      <c r="CD35" s="159"/>
      <c r="CE35" s="160"/>
    </row>
    <row r="36" s="146" customFormat="1" ht="26" customHeight="1" spans="1:83">
      <c r="A36" s="150" t="s">
        <v>72</v>
      </c>
      <c r="B36" s="148" t="s">
        <v>267</v>
      </c>
      <c r="C36" s="148" t="s">
        <v>268</v>
      </c>
      <c r="D36" s="148" t="s">
        <v>162</v>
      </c>
      <c r="E36" s="148" t="s">
        <v>163</v>
      </c>
      <c r="F36" s="148" t="s">
        <v>269</v>
      </c>
      <c r="G36" s="148" t="s">
        <v>270</v>
      </c>
      <c r="H36" s="149">
        <v>16000</v>
      </c>
      <c r="I36" s="149">
        <v>16000</v>
      </c>
      <c r="J36" s="149"/>
      <c r="K36" s="149"/>
      <c r="L36" s="149">
        <v>16000</v>
      </c>
      <c r="M36" s="149"/>
      <c r="N36" s="149"/>
      <c r="O36" s="149"/>
      <c r="P36" s="149"/>
      <c r="Q36" s="149"/>
      <c r="R36" s="149"/>
      <c r="S36" s="149"/>
      <c r="T36" s="157"/>
      <c r="U36" s="158"/>
      <c r="V36" s="158"/>
      <c r="W36" s="158"/>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c r="BJ36" s="159"/>
      <c r="BK36" s="159"/>
      <c r="BL36" s="159"/>
      <c r="BM36" s="159"/>
      <c r="BN36" s="159"/>
      <c r="BO36" s="159"/>
      <c r="BP36" s="159"/>
      <c r="BQ36" s="159"/>
      <c r="BR36" s="159"/>
      <c r="BS36" s="159"/>
      <c r="BT36" s="159"/>
      <c r="BU36" s="159"/>
      <c r="BV36" s="159"/>
      <c r="BW36" s="159"/>
      <c r="BX36" s="159"/>
      <c r="BY36" s="159"/>
      <c r="BZ36" s="159"/>
      <c r="CA36" s="159"/>
      <c r="CB36" s="159"/>
      <c r="CC36" s="159"/>
      <c r="CD36" s="159"/>
      <c r="CE36" s="160"/>
    </row>
    <row r="37" s="146" customFormat="1" ht="26" customHeight="1" spans="1:83">
      <c r="A37" s="150" t="s">
        <v>72</v>
      </c>
      <c r="B37" s="148" t="s">
        <v>271</v>
      </c>
      <c r="C37" s="148" t="s">
        <v>272</v>
      </c>
      <c r="D37" s="148" t="s">
        <v>162</v>
      </c>
      <c r="E37" s="148" t="s">
        <v>163</v>
      </c>
      <c r="F37" s="148" t="s">
        <v>269</v>
      </c>
      <c r="G37" s="148" t="s">
        <v>270</v>
      </c>
      <c r="H37" s="149">
        <v>34600</v>
      </c>
      <c r="I37" s="149">
        <v>34600</v>
      </c>
      <c r="J37" s="149"/>
      <c r="K37" s="149"/>
      <c r="L37" s="149">
        <v>34600</v>
      </c>
      <c r="M37" s="149"/>
      <c r="N37" s="149"/>
      <c r="O37" s="149"/>
      <c r="P37" s="149"/>
      <c r="Q37" s="149"/>
      <c r="R37" s="149"/>
      <c r="S37" s="149"/>
      <c r="T37" s="157"/>
      <c r="U37" s="158"/>
      <c r="V37" s="158"/>
      <c r="W37" s="158"/>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c r="BJ37" s="159"/>
      <c r="BK37" s="159"/>
      <c r="BL37" s="159"/>
      <c r="BM37" s="159"/>
      <c r="BN37" s="159"/>
      <c r="BO37" s="159"/>
      <c r="BP37" s="159"/>
      <c r="BQ37" s="159"/>
      <c r="BR37" s="159"/>
      <c r="BS37" s="159"/>
      <c r="BT37" s="159"/>
      <c r="BU37" s="159"/>
      <c r="BV37" s="159"/>
      <c r="BW37" s="159"/>
      <c r="BX37" s="159"/>
      <c r="BY37" s="159"/>
      <c r="BZ37" s="159"/>
      <c r="CA37" s="159"/>
      <c r="CB37" s="159"/>
      <c r="CC37" s="159"/>
      <c r="CD37" s="159"/>
      <c r="CE37" s="160"/>
    </row>
    <row r="38" s="146" customFormat="1" ht="26" customHeight="1" spans="1:83">
      <c r="A38" s="150" t="s">
        <v>72</v>
      </c>
      <c r="B38" s="148" t="s">
        <v>271</v>
      </c>
      <c r="C38" s="148" t="s">
        <v>272</v>
      </c>
      <c r="D38" s="148" t="s">
        <v>162</v>
      </c>
      <c r="E38" s="148" t="s">
        <v>163</v>
      </c>
      <c r="F38" s="148" t="s">
        <v>273</v>
      </c>
      <c r="G38" s="148" t="s">
        <v>274</v>
      </c>
      <c r="H38" s="149">
        <v>3000</v>
      </c>
      <c r="I38" s="149">
        <v>3000</v>
      </c>
      <c r="J38" s="149"/>
      <c r="K38" s="149"/>
      <c r="L38" s="149">
        <v>3000</v>
      </c>
      <c r="M38" s="149"/>
      <c r="N38" s="149"/>
      <c r="O38" s="149"/>
      <c r="P38" s="149"/>
      <c r="Q38" s="149"/>
      <c r="R38" s="149"/>
      <c r="S38" s="149"/>
      <c r="T38" s="157"/>
      <c r="U38" s="158"/>
      <c r="V38" s="158"/>
      <c r="W38" s="158"/>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159"/>
      <c r="BJ38" s="159"/>
      <c r="BK38" s="159"/>
      <c r="BL38" s="159"/>
      <c r="BM38" s="159"/>
      <c r="BN38" s="159"/>
      <c r="BO38" s="159"/>
      <c r="BP38" s="159"/>
      <c r="BQ38" s="159"/>
      <c r="BR38" s="159"/>
      <c r="BS38" s="159"/>
      <c r="BT38" s="159"/>
      <c r="BU38" s="159"/>
      <c r="BV38" s="159"/>
      <c r="BW38" s="159"/>
      <c r="BX38" s="159"/>
      <c r="BY38" s="159"/>
      <c r="BZ38" s="159"/>
      <c r="CA38" s="159"/>
      <c r="CB38" s="159"/>
      <c r="CC38" s="159"/>
      <c r="CD38" s="159"/>
      <c r="CE38" s="160"/>
    </row>
    <row r="39" s="146" customFormat="1" ht="26" customHeight="1" spans="1:83">
      <c r="A39" s="150" t="s">
        <v>72</v>
      </c>
      <c r="B39" s="148" t="s">
        <v>271</v>
      </c>
      <c r="C39" s="148" t="s">
        <v>272</v>
      </c>
      <c r="D39" s="148" t="s">
        <v>162</v>
      </c>
      <c r="E39" s="148" t="s">
        <v>163</v>
      </c>
      <c r="F39" s="148" t="s">
        <v>275</v>
      </c>
      <c r="G39" s="148" t="s">
        <v>276</v>
      </c>
      <c r="H39" s="149">
        <v>30000</v>
      </c>
      <c r="I39" s="149">
        <v>30000</v>
      </c>
      <c r="J39" s="149"/>
      <c r="K39" s="149"/>
      <c r="L39" s="149">
        <v>30000</v>
      </c>
      <c r="M39" s="149"/>
      <c r="N39" s="149"/>
      <c r="O39" s="149"/>
      <c r="P39" s="149"/>
      <c r="Q39" s="149"/>
      <c r="R39" s="149"/>
      <c r="S39" s="149"/>
      <c r="T39" s="157"/>
      <c r="U39" s="158"/>
      <c r="V39" s="158"/>
      <c r="W39" s="158"/>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c r="BJ39" s="159"/>
      <c r="BK39" s="159"/>
      <c r="BL39" s="159"/>
      <c r="BM39" s="159"/>
      <c r="BN39" s="159"/>
      <c r="BO39" s="159"/>
      <c r="BP39" s="159"/>
      <c r="BQ39" s="159"/>
      <c r="BR39" s="159"/>
      <c r="BS39" s="159"/>
      <c r="BT39" s="159"/>
      <c r="BU39" s="159"/>
      <c r="BV39" s="159"/>
      <c r="BW39" s="159"/>
      <c r="BX39" s="159"/>
      <c r="BY39" s="159"/>
      <c r="BZ39" s="159"/>
      <c r="CA39" s="159"/>
      <c r="CB39" s="159"/>
      <c r="CC39" s="159"/>
      <c r="CD39" s="159"/>
      <c r="CE39" s="160"/>
    </row>
    <row r="40" s="146" customFormat="1" ht="26" customHeight="1" spans="1:83">
      <c r="A40" s="150" t="s">
        <v>72</v>
      </c>
      <c r="B40" s="148" t="s">
        <v>277</v>
      </c>
      <c r="C40" s="148" t="s">
        <v>215</v>
      </c>
      <c r="D40" s="148" t="s">
        <v>162</v>
      </c>
      <c r="E40" s="148" t="s">
        <v>163</v>
      </c>
      <c r="F40" s="148" t="s">
        <v>278</v>
      </c>
      <c r="G40" s="148" t="s">
        <v>215</v>
      </c>
      <c r="H40" s="149">
        <v>3000</v>
      </c>
      <c r="I40" s="149">
        <v>3000</v>
      </c>
      <c r="J40" s="149"/>
      <c r="K40" s="149"/>
      <c r="L40" s="149">
        <v>3000</v>
      </c>
      <c r="M40" s="149"/>
      <c r="N40" s="149"/>
      <c r="O40" s="149"/>
      <c r="P40" s="149"/>
      <c r="Q40" s="149"/>
      <c r="R40" s="149"/>
      <c r="S40" s="149"/>
      <c r="T40" s="157"/>
      <c r="U40" s="158"/>
      <c r="V40" s="158"/>
      <c r="W40" s="158"/>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159"/>
      <c r="BJ40" s="159"/>
      <c r="BK40" s="159"/>
      <c r="BL40" s="159"/>
      <c r="BM40" s="159"/>
      <c r="BN40" s="159"/>
      <c r="BO40" s="159"/>
      <c r="BP40" s="159"/>
      <c r="BQ40" s="159"/>
      <c r="BR40" s="159"/>
      <c r="BS40" s="159"/>
      <c r="BT40" s="159"/>
      <c r="BU40" s="159"/>
      <c r="BV40" s="159"/>
      <c r="BW40" s="159"/>
      <c r="BX40" s="159"/>
      <c r="BY40" s="159"/>
      <c r="BZ40" s="159"/>
      <c r="CA40" s="159"/>
      <c r="CB40" s="159"/>
      <c r="CC40" s="159"/>
      <c r="CD40" s="159"/>
      <c r="CE40" s="160"/>
    </row>
    <row r="41" s="146" customFormat="1" ht="26" customHeight="1" spans="1:83">
      <c r="A41" s="150" t="s">
        <v>72</v>
      </c>
      <c r="B41" s="148" t="s">
        <v>279</v>
      </c>
      <c r="C41" s="148" t="s">
        <v>280</v>
      </c>
      <c r="D41" s="148" t="s">
        <v>162</v>
      </c>
      <c r="E41" s="148" t="s">
        <v>163</v>
      </c>
      <c r="F41" s="148" t="s">
        <v>281</v>
      </c>
      <c r="G41" s="148" t="s">
        <v>282</v>
      </c>
      <c r="H41" s="149">
        <v>10000</v>
      </c>
      <c r="I41" s="149">
        <v>10000</v>
      </c>
      <c r="J41" s="149"/>
      <c r="K41" s="149"/>
      <c r="L41" s="149">
        <v>10000</v>
      </c>
      <c r="M41" s="149"/>
      <c r="N41" s="149"/>
      <c r="O41" s="149"/>
      <c r="P41" s="149"/>
      <c r="Q41" s="149"/>
      <c r="R41" s="149"/>
      <c r="S41" s="149"/>
      <c r="T41" s="157"/>
      <c r="U41" s="158"/>
      <c r="V41" s="158"/>
      <c r="W41" s="158"/>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60"/>
    </row>
    <row r="42" s="146" customFormat="1" ht="26" customHeight="1" spans="1:83">
      <c r="A42" s="150" t="s">
        <v>72</v>
      </c>
      <c r="B42" s="148" t="s">
        <v>271</v>
      </c>
      <c r="C42" s="148" t="s">
        <v>272</v>
      </c>
      <c r="D42" s="148" t="s">
        <v>162</v>
      </c>
      <c r="E42" s="148" t="s">
        <v>163</v>
      </c>
      <c r="F42" s="148" t="s">
        <v>283</v>
      </c>
      <c r="G42" s="148" t="s">
        <v>284</v>
      </c>
      <c r="H42" s="149">
        <v>50620</v>
      </c>
      <c r="I42" s="149">
        <v>50620</v>
      </c>
      <c r="J42" s="149"/>
      <c r="K42" s="149"/>
      <c r="L42" s="149">
        <v>50620</v>
      </c>
      <c r="M42" s="149"/>
      <c r="N42" s="149"/>
      <c r="O42" s="149"/>
      <c r="P42" s="149"/>
      <c r="Q42" s="149"/>
      <c r="R42" s="149"/>
      <c r="S42" s="149"/>
      <c r="T42" s="157"/>
      <c r="U42" s="158"/>
      <c r="V42" s="158"/>
      <c r="W42" s="158"/>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c r="BJ42" s="159"/>
      <c r="BK42" s="159"/>
      <c r="BL42" s="159"/>
      <c r="BM42" s="159"/>
      <c r="BN42" s="159"/>
      <c r="BO42" s="159"/>
      <c r="BP42" s="159"/>
      <c r="BQ42" s="159"/>
      <c r="BR42" s="159"/>
      <c r="BS42" s="159"/>
      <c r="BT42" s="159"/>
      <c r="BU42" s="159"/>
      <c r="BV42" s="159"/>
      <c r="BW42" s="159"/>
      <c r="BX42" s="159"/>
      <c r="BY42" s="159"/>
      <c r="BZ42" s="159"/>
      <c r="CA42" s="159"/>
      <c r="CB42" s="159"/>
      <c r="CC42" s="159"/>
      <c r="CD42" s="159"/>
      <c r="CE42" s="160"/>
    </row>
    <row r="43" s="146" customFormat="1" ht="26" customHeight="1" spans="1:83">
      <c r="A43" s="150" t="s">
        <v>72</v>
      </c>
      <c r="B43" s="148" t="s">
        <v>271</v>
      </c>
      <c r="C43" s="148" t="s">
        <v>272</v>
      </c>
      <c r="D43" s="148" t="s">
        <v>162</v>
      </c>
      <c r="E43" s="148" t="s">
        <v>163</v>
      </c>
      <c r="F43" s="148" t="s">
        <v>285</v>
      </c>
      <c r="G43" s="148" t="s">
        <v>286</v>
      </c>
      <c r="H43" s="149">
        <v>20400</v>
      </c>
      <c r="I43" s="149">
        <v>20400</v>
      </c>
      <c r="J43" s="149"/>
      <c r="K43" s="149"/>
      <c r="L43" s="149">
        <v>20400</v>
      </c>
      <c r="M43" s="149"/>
      <c r="N43" s="149"/>
      <c r="O43" s="149"/>
      <c r="P43" s="149"/>
      <c r="Q43" s="149"/>
      <c r="R43" s="149"/>
      <c r="S43" s="149"/>
      <c r="T43" s="157"/>
      <c r="U43" s="158"/>
      <c r="V43" s="158"/>
      <c r="W43" s="158"/>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c r="BB43" s="159"/>
      <c r="BC43" s="159"/>
      <c r="BD43" s="159"/>
      <c r="BE43" s="159"/>
      <c r="BF43" s="159"/>
      <c r="BG43" s="159"/>
      <c r="BH43" s="159"/>
      <c r="BI43" s="159"/>
      <c r="BJ43" s="159"/>
      <c r="BK43" s="159"/>
      <c r="BL43" s="159"/>
      <c r="BM43" s="159"/>
      <c r="BN43" s="159"/>
      <c r="BO43" s="159"/>
      <c r="BP43" s="159"/>
      <c r="BQ43" s="159"/>
      <c r="BR43" s="159"/>
      <c r="BS43" s="159"/>
      <c r="BT43" s="159"/>
      <c r="BU43" s="159"/>
      <c r="BV43" s="159"/>
      <c r="BW43" s="159"/>
      <c r="BX43" s="159"/>
      <c r="BY43" s="159"/>
      <c r="BZ43" s="159"/>
      <c r="CA43" s="159"/>
      <c r="CB43" s="159"/>
      <c r="CC43" s="159"/>
      <c r="CD43" s="159"/>
      <c r="CE43" s="160"/>
    </row>
    <row r="44" s="146" customFormat="1" ht="26" customHeight="1" spans="1:83">
      <c r="A44" s="150" t="s">
        <v>72</v>
      </c>
      <c r="B44" s="148" t="s">
        <v>287</v>
      </c>
      <c r="C44" s="148" t="s">
        <v>288</v>
      </c>
      <c r="D44" s="148" t="s">
        <v>162</v>
      </c>
      <c r="E44" s="148" t="s">
        <v>163</v>
      </c>
      <c r="F44" s="148" t="s">
        <v>289</v>
      </c>
      <c r="G44" s="148" t="s">
        <v>288</v>
      </c>
      <c r="H44" s="149">
        <v>85944.82</v>
      </c>
      <c r="I44" s="149">
        <v>85944.82</v>
      </c>
      <c r="J44" s="149"/>
      <c r="K44" s="149"/>
      <c r="L44" s="149">
        <v>85944.82</v>
      </c>
      <c r="M44" s="149"/>
      <c r="N44" s="149"/>
      <c r="O44" s="149"/>
      <c r="P44" s="149"/>
      <c r="Q44" s="149"/>
      <c r="R44" s="149"/>
      <c r="S44" s="149"/>
      <c r="T44" s="157"/>
      <c r="U44" s="158"/>
      <c r="V44" s="158"/>
      <c r="W44" s="158"/>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c r="BB44" s="159"/>
      <c r="BC44" s="159"/>
      <c r="BD44" s="159"/>
      <c r="BE44" s="159"/>
      <c r="BF44" s="159"/>
      <c r="BG44" s="159"/>
      <c r="BH44" s="159"/>
      <c r="BI44" s="159"/>
      <c r="BJ44" s="159"/>
      <c r="BK44" s="159"/>
      <c r="BL44" s="159"/>
      <c r="BM44" s="159"/>
      <c r="BN44" s="159"/>
      <c r="BO44" s="159"/>
      <c r="BP44" s="159"/>
      <c r="BQ44" s="159"/>
      <c r="BR44" s="159"/>
      <c r="BS44" s="159"/>
      <c r="BT44" s="159"/>
      <c r="BU44" s="159"/>
      <c r="BV44" s="159"/>
      <c r="BW44" s="159"/>
      <c r="BX44" s="159"/>
      <c r="BY44" s="159"/>
      <c r="BZ44" s="159"/>
      <c r="CA44" s="159"/>
      <c r="CB44" s="159"/>
      <c r="CC44" s="159"/>
      <c r="CD44" s="159"/>
      <c r="CE44" s="160"/>
    </row>
    <row r="45" s="146" customFormat="1" ht="26" customHeight="1" spans="1:83">
      <c r="A45" s="150" t="s">
        <v>72</v>
      </c>
      <c r="B45" s="148" t="s">
        <v>290</v>
      </c>
      <c r="C45" s="148" t="s">
        <v>291</v>
      </c>
      <c r="D45" s="148" t="s">
        <v>162</v>
      </c>
      <c r="E45" s="148" t="s">
        <v>163</v>
      </c>
      <c r="F45" s="148" t="s">
        <v>292</v>
      </c>
      <c r="G45" s="148" t="s">
        <v>293</v>
      </c>
      <c r="H45" s="149">
        <v>43500</v>
      </c>
      <c r="I45" s="149">
        <v>43500</v>
      </c>
      <c r="J45" s="149"/>
      <c r="K45" s="149"/>
      <c r="L45" s="149">
        <v>43500</v>
      </c>
      <c r="M45" s="149"/>
      <c r="N45" s="149"/>
      <c r="O45" s="149"/>
      <c r="P45" s="149"/>
      <c r="Q45" s="149"/>
      <c r="R45" s="149"/>
      <c r="S45" s="149"/>
      <c r="T45" s="157"/>
      <c r="U45" s="158"/>
      <c r="V45" s="158"/>
      <c r="W45" s="158"/>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59"/>
      <c r="CC45" s="159"/>
      <c r="CD45" s="159"/>
      <c r="CE45" s="160"/>
    </row>
    <row r="46" s="146" customFormat="1" ht="26" customHeight="1" spans="1:83">
      <c r="A46" s="150" t="s">
        <v>72</v>
      </c>
      <c r="B46" s="148" t="s">
        <v>271</v>
      </c>
      <c r="C46" s="148" t="s">
        <v>272</v>
      </c>
      <c r="D46" s="148" t="s">
        <v>162</v>
      </c>
      <c r="E46" s="148" t="s">
        <v>163</v>
      </c>
      <c r="F46" s="148" t="s">
        <v>292</v>
      </c>
      <c r="G46" s="148" t="s">
        <v>293</v>
      </c>
      <c r="H46" s="149">
        <v>4200</v>
      </c>
      <c r="I46" s="149">
        <v>4200</v>
      </c>
      <c r="J46" s="149"/>
      <c r="K46" s="149"/>
      <c r="L46" s="149">
        <v>4200</v>
      </c>
      <c r="M46" s="149"/>
      <c r="N46" s="149"/>
      <c r="O46" s="149"/>
      <c r="P46" s="149"/>
      <c r="Q46" s="149"/>
      <c r="R46" s="149"/>
      <c r="S46" s="149"/>
      <c r="T46" s="157"/>
      <c r="U46" s="158"/>
      <c r="V46" s="158"/>
      <c r="W46" s="158"/>
      <c r="X46" s="159"/>
      <c r="Y46" s="159"/>
      <c r="Z46" s="159"/>
      <c r="AA46" s="159"/>
      <c r="AB46" s="159"/>
      <c r="AC46" s="159"/>
      <c r="AD46" s="159"/>
      <c r="AE46" s="159"/>
      <c r="AF46" s="159"/>
      <c r="AG46" s="159"/>
      <c r="AH46" s="159"/>
      <c r="AI46" s="159"/>
      <c r="AJ46" s="159"/>
      <c r="AK46" s="159"/>
      <c r="AL46" s="159"/>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59"/>
      <c r="BI46" s="159"/>
      <c r="BJ46" s="159"/>
      <c r="BK46" s="159"/>
      <c r="BL46" s="159"/>
      <c r="BM46" s="159"/>
      <c r="BN46" s="159"/>
      <c r="BO46" s="159"/>
      <c r="BP46" s="159"/>
      <c r="BQ46" s="159"/>
      <c r="BR46" s="159"/>
      <c r="BS46" s="159"/>
      <c r="BT46" s="159"/>
      <c r="BU46" s="159"/>
      <c r="BV46" s="159"/>
      <c r="BW46" s="159"/>
      <c r="BX46" s="159"/>
      <c r="BY46" s="159"/>
      <c r="BZ46" s="159"/>
      <c r="CA46" s="159"/>
      <c r="CB46" s="159"/>
      <c r="CC46" s="159"/>
      <c r="CD46" s="159"/>
      <c r="CE46" s="160"/>
    </row>
    <row r="47" s="146" customFormat="1" ht="26" customHeight="1" spans="1:83">
      <c r="A47" s="150" t="s">
        <v>72</v>
      </c>
      <c r="B47" s="148" t="s">
        <v>294</v>
      </c>
      <c r="C47" s="148" t="s">
        <v>282</v>
      </c>
      <c r="D47" s="148" t="s">
        <v>162</v>
      </c>
      <c r="E47" s="148" t="s">
        <v>163</v>
      </c>
      <c r="F47" s="148" t="s">
        <v>281</v>
      </c>
      <c r="G47" s="148" t="s">
        <v>282</v>
      </c>
      <c r="H47" s="149"/>
      <c r="I47" s="149"/>
      <c r="J47" s="149"/>
      <c r="K47" s="149"/>
      <c r="L47" s="149"/>
      <c r="M47" s="149"/>
      <c r="N47" s="149"/>
      <c r="O47" s="149"/>
      <c r="P47" s="149"/>
      <c r="Q47" s="149"/>
      <c r="R47" s="149"/>
      <c r="S47" s="149"/>
      <c r="T47" s="157"/>
      <c r="U47" s="158"/>
      <c r="V47" s="158"/>
      <c r="W47" s="158"/>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59"/>
      <c r="BI47" s="159"/>
      <c r="BJ47" s="159"/>
      <c r="BK47" s="159"/>
      <c r="BL47" s="159"/>
      <c r="BM47" s="159"/>
      <c r="BN47" s="159"/>
      <c r="BO47" s="159"/>
      <c r="BP47" s="159"/>
      <c r="BQ47" s="159"/>
      <c r="BR47" s="159"/>
      <c r="BS47" s="159"/>
      <c r="BT47" s="159"/>
      <c r="BU47" s="159"/>
      <c r="BV47" s="159"/>
      <c r="BW47" s="159"/>
      <c r="BX47" s="159"/>
      <c r="BY47" s="159"/>
      <c r="BZ47" s="159"/>
      <c r="CA47" s="159"/>
      <c r="CB47" s="159"/>
      <c r="CC47" s="159"/>
      <c r="CD47" s="159"/>
      <c r="CE47" s="160"/>
    </row>
    <row r="48" s="146" customFormat="1" ht="26" customHeight="1" spans="1:83">
      <c r="A48" s="150" t="s">
        <v>72</v>
      </c>
      <c r="B48" s="148" t="s">
        <v>294</v>
      </c>
      <c r="C48" s="148" t="s">
        <v>282</v>
      </c>
      <c r="D48" s="148" t="s">
        <v>162</v>
      </c>
      <c r="E48" s="148" t="s">
        <v>163</v>
      </c>
      <c r="F48" s="148" t="s">
        <v>281</v>
      </c>
      <c r="G48" s="148" t="s">
        <v>282</v>
      </c>
      <c r="H48" s="149">
        <v>20000</v>
      </c>
      <c r="I48" s="149">
        <v>20000</v>
      </c>
      <c r="J48" s="149"/>
      <c r="K48" s="149"/>
      <c r="L48" s="149">
        <v>20000</v>
      </c>
      <c r="M48" s="149"/>
      <c r="N48" s="149"/>
      <c r="O48" s="149"/>
      <c r="P48" s="149"/>
      <c r="Q48" s="149"/>
      <c r="R48" s="149"/>
      <c r="S48" s="149"/>
      <c r="T48" s="157"/>
      <c r="U48" s="158"/>
      <c r="V48" s="158"/>
      <c r="W48" s="158"/>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59"/>
      <c r="BR48" s="159"/>
      <c r="BS48" s="159"/>
      <c r="BT48" s="159"/>
      <c r="BU48" s="159"/>
      <c r="BV48" s="159"/>
      <c r="BW48" s="159"/>
      <c r="BX48" s="159"/>
      <c r="BY48" s="159"/>
      <c r="BZ48" s="159"/>
      <c r="CA48" s="159"/>
      <c r="CB48" s="159"/>
      <c r="CC48" s="159"/>
      <c r="CD48" s="159"/>
      <c r="CE48" s="160"/>
    </row>
    <row r="49" s="146" customFormat="1" ht="26" customHeight="1" spans="1:83">
      <c r="A49" s="150" t="s">
        <v>72</v>
      </c>
      <c r="B49" s="148" t="s">
        <v>295</v>
      </c>
      <c r="C49" s="148" t="s">
        <v>296</v>
      </c>
      <c r="D49" s="148" t="s">
        <v>162</v>
      </c>
      <c r="E49" s="148" t="s">
        <v>163</v>
      </c>
      <c r="F49" s="148" t="s">
        <v>297</v>
      </c>
      <c r="G49" s="148" t="s">
        <v>298</v>
      </c>
      <c r="H49" s="149">
        <v>17952</v>
      </c>
      <c r="I49" s="149">
        <v>17952</v>
      </c>
      <c r="J49" s="149"/>
      <c r="K49" s="149"/>
      <c r="L49" s="149">
        <v>17952</v>
      </c>
      <c r="M49" s="149"/>
      <c r="N49" s="149"/>
      <c r="O49" s="149"/>
      <c r="P49" s="149"/>
      <c r="Q49" s="149"/>
      <c r="R49" s="149"/>
      <c r="S49" s="149"/>
      <c r="T49" s="157"/>
      <c r="U49" s="158"/>
      <c r="V49" s="158"/>
      <c r="W49" s="158"/>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59"/>
      <c r="BR49" s="159"/>
      <c r="BS49" s="159"/>
      <c r="BT49" s="159"/>
      <c r="BU49" s="159"/>
      <c r="BV49" s="159"/>
      <c r="BW49" s="159"/>
      <c r="BX49" s="159"/>
      <c r="BY49" s="159"/>
      <c r="BZ49" s="159"/>
      <c r="CA49" s="159"/>
      <c r="CB49" s="159"/>
      <c r="CC49" s="159"/>
      <c r="CD49" s="159"/>
      <c r="CE49" s="160"/>
    </row>
    <row r="50" s="146" customFormat="1" ht="26" customHeight="1" spans="1:83">
      <c r="A50" s="150" t="s">
        <v>72</v>
      </c>
      <c r="B50" s="148" t="s">
        <v>299</v>
      </c>
      <c r="C50" s="148" t="s">
        <v>300</v>
      </c>
      <c r="D50" s="148" t="s">
        <v>162</v>
      </c>
      <c r="E50" s="148" t="s">
        <v>163</v>
      </c>
      <c r="F50" s="148" t="s">
        <v>297</v>
      </c>
      <c r="G50" s="148" t="s">
        <v>298</v>
      </c>
      <c r="H50" s="149">
        <v>224400</v>
      </c>
      <c r="I50" s="149">
        <v>224400</v>
      </c>
      <c r="J50" s="149"/>
      <c r="K50" s="149"/>
      <c r="L50" s="149">
        <v>224400</v>
      </c>
      <c r="M50" s="149"/>
      <c r="N50" s="149"/>
      <c r="O50" s="149"/>
      <c r="P50" s="149"/>
      <c r="Q50" s="149"/>
      <c r="R50" s="149"/>
      <c r="S50" s="149"/>
      <c r="T50" s="157"/>
      <c r="U50" s="158"/>
      <c r="V50" s="158"/>
      <c r="W50" s="158"/>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59"/>
      <c r="BR50" s="159"/>
      <c r="BS50" s="159"/>
      <c r="BT50" s="159"/>
      <c r="BU50" s="159"/>
      <c r="BV50" s="159"/>
      <c r="BW50" s="159"/>
      <c r="BX50" s="159"/>
      <c r="BY50" s="159"/>
      <c r="BZ50" s="159"/>
      <c r="CA50" s="159"/>
      <c r="CB50" s="159"/>
      <c r="CC50" s="159"/>
      <c r="CD50" s="159"/>
      <c r="CE50" s="160"/>
    </row>
    <row r="51" s="146" customFormat="1" ht="26" customHeight="1" spans="1:83">
      <c r="A51" s="150" t="s">
        <v>72</v>
      </c>
      <c r="B51" s="148" t="s">
        <v>271</v>
      </c>
      <c r="C51" s="148" t="s">
        <v>272</v>
      </c>
      <c r="D51" s="148" t="s">
        <v>180</v>
      </c>
      <c r="E51" s="148" t="s">
        <v>181</v>
      </c>
      <c r="F51" s="148" t="s">
        <v>283</v>
      </c>
      <c r="G51" s="148" t="s">
        <v>284</v>
      </c>
      <c r="H51" s="149">
        <v>1500</v>
      </c>
      <c r="I51" s="149">
        <v>1500</v>
      </c>
      <c r="J51" s="149"/>
      <c r="K51" s="149"/>
      <c r="L51" s="149">
        <v>1500</v>
      </c>
      <c r="M51" s="149"/>
      <c r="N51" s="149"/>
      <c r="O51" s="149"/>
      <c r="P51" s="149"/>
      <c r="Q51" s="149"/>
      <c r="R51" s="149"/>
      <c r="S51" s="149"/>
      <c r="T51" s="157"/>
      <c r="U51" s="158"/>
      <c r="V51" s="158"/>
      <c r="W51" s="158"/>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59"/>
      <c r="BR51" s="159"/>
      <c r="BS51" s="159"/>
      <c r="BT51" s="159"/>
      <c r="BU51" s="159"/>
      <c r="BV51" s="159"/>
      <c r="BW51" s="159"/>
      <c r="BX51" s="159"/>
      <c r="BY51" s="159"/>
      <c r="BZ51" s="159"/>
      <c r="CA51" s="159"/>
      <c r="CB51" s="159"/>
      <c r="CC51" s="159"/>
      <c r="CD51" s="159"/>
      <c r="CE51" s="160"/>
    </row>
    <row r="52" s="146" customFormat="1" ht="26" customHeight="1" spans="1:83">
      <c r="A52" s="150" t="s">
        <v>72</v>
      </c>
      <c r="B52" s="148" t="s">
        <v>301</v>
      </c>
      <c r="C52" s="148" t="s">
        <v>302</v>
      </c>
      <c r="D52" s="148" t="s">
        <v>185</v>
      </c>
      <c r="E52" s="148" t="s">
        <v>186</v>
      </c>
      <c r="F52" s="148" t="s">
        <v>303</v>
      </c>
      <c r="G52" s="148" t="s">
        <v>304</v>
      </c>
      <c r="H52" s="149">
        <v>22944</v>
      </c>
      <c r="I52" s="149">
        <v>22944</v>
      </c>
      <c r="J52" s="149"/>
      <c r="K52" s="149"/>
      <c r="L52" s="149">
        <v>22944</v>
      </c>
      <c r="M52" s="149"/>
      <c r="N52" s="149"/>
      <c r="O52" s="149"/>
      <c r="P52" s="149"/>
      <c r="Q52" s="149"/>
      <c r="R52" s="149"/>
      <c r="S52" s="149"/>
      <c r="T52" s="157"/>
      <c r="U52" s="158"/>
      <c r="V52" s="158"/>
      <c r="W52" s="158"/>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59"/>
      <c r="BR52" s="159"/>
      <c r="BS52" s="159"/>
      <c r="BT52" s="159"/>
      <c r="BU52" s="159"/>
      <c r="BV52" s="159"/>
      <c r="BW52" s="159"/>
      <c r="BX52" s="159"/>
      <c r="BY52" s="159"/>
      <c r="BZ52" s="159"/>
      <c r="CA52" s="159"/>
      <c r="CB52" s="159"/>
      <c r="CC52" s="159"/>
      <c r="CD52" s="159"/>
      <c r="CE52" s="160"/>
    </row>
    <row r="53" s="146" customFormat="1" ht="26" customHeight="1" spans="1:83">
      <c r="A53" s="150" t="s">
        <v>72</v>
      </c>
      <c r="B53" s="148" t="s">
        <v>305</v>
      </c>
      <c r="C53" s="148" t="s">
        <v>306</v>
      </c>
      <c r="D53" s="148" t="s">
        <v>162</v>
      </c>
      <c r="E53" s="148" t="s">
        <v>163</v>
      </c>
      <c r="F53" s="148" t="s">
        <v>247</v>
      </c>
      <c r="G53" s="148" t="s">
        <v>248</v>
      </c>
      <c r="H53" s="149">
        <v>44000</v>
      </c>
      <c r="I53" s="149">
        <v>44000</v>
      </c>
      <c r="J53" s="149"/>
      <c r="K53" s="149"/>
      <c r="L53" s="149">
        <v>44000</v>
      </c>
      <c r="M53" s="149"/>
      <c r="N53" s="149"/>
      <c r="O53" s="149"/>
      <c r="P53" s="149"/>
      <c r="Q53" s="149"/>
      <c r="R53" s="149"/>
      <c r="S53" s="149"/>
      <c r="T53" s="157"/>
      <c r="U53" s="158"/>
      <c r="V53" s="158"/>
      <c r="W53" s="158"/>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59"/>
      <c r="BR53" s="159"/>
      <c r="BS53" s="159"/>
      <c r="BT53" s="159"/>
      <c r="BU53" s="159"/>
      <c r="BV53" s="159"/>
      <c r="BW53" s="159"/>
      <c r="BX53" s="159"/>
      <c r="BY53" s="159"/>
      <c r="BZ53" s="159"/>
      <c r="CA53" s="159"/>
      <c r="CB53" s="159"/>
      <c r="CC53" s="159"/>
      <c r="CD53" s="159"/>
      <c r="CE53" s="160"/>
    </row>
    <row r="54" s="146" customFormat="1" ht="26" customHeight="1" spans="1:83">
      <c r="A54" s="150" t="s">
        <v>72</v>
      </c>
      <c r="B54" s="148" t="s">
        <v>307</v>
      </c>
      <c r="C54" s="148" t="s">
        <v>308</v>
      </c>
      <c r="D54" s="148" t="s">
        <v>162</v>
      </c>
      <c r="E54" s="148" t="s">
        <v>163</v>
      </c>
      <c r="F54" s="148" t="s">
        <v>309</v>
      </c>
      <c r="G54" s="148" t="s">
        <v>310</v>
      </c>
      <c r="H54" s="149">
        <v>48000</v>
      </c>
      <c r="I54" s="149">
        <v>48000</v>
      </c>
      <c r="J54" s="149"/>
      <c r="K54" s="149"/>
      <c r="L54" s="149">
        <v>48000</v>
      </c>
      <c r="M54" s="149"/>
      <c r="N54" s="149"/>
      <c r="O54" s="149"/>
      <c r="P54" s="149"/>
      <c r="Q54" s="149"/>
      <c r="R54" s="149"/>
      <c r="S54" s="149"/>
      <c r="T54" s="157"/>
      <c r="U54" s="158"/>
      <c r="V54" s="158"/>
      <c r="W54" s="158"/>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60"/>
    </row>
    <row r="55" s="146" customFormat="1" ht="26" customHeight="1" spans="1:83">
      <c r="A55" s="151" t="s">
        <v>107</v>
      </c>
      <c r="B55" s="151"/>
      <c r="C55" s="151"/>
      <c r="D55" s="151"/>
      <c r="E55" s="151"/>
      <c r="F55" s="151"/>
      <c r="G55" s="151"/>
      <c r="H55" s="149">
        <v>7529825.81</v>
      </c>
      <c r="I55" s="149">
        <v>7529825.81</v>
      </c>
      <c r="J55" s="149"/>
      <c r="K55" s="149"/>
      <c r="L55" s="149">
        <v>7529825.81</v>
      </c>
      <c r="M55" s="149"/>
      <c r="N55" s="149"/>
      <c r="O55" s="149"/>
      <c r="P55" s="149"/>
      <c r="Q55" s="149"/>
      <c r="R55" s="149"/>
      <c r="S55" s="149"/>
      <c r="T55" s="157"/>
      <c r="U55" s="158"/>
      <c r="V55" s="158"/>
      <c r="W55" s="158"/>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c r="BJ55" s="159"/>
      <c r="BK55" s="159"/>
      <c r="BL55" s="159"/>
      <c r="BM55" s="159"/>
      <c r="BN55" s="159"/>
      <c r="BO55" s="159"/>
      <c r="BP55" s="159"/>
      <c r="BQ55" s="159"/>
      <c r="BR55" s="159"/>
      <c r="BS55" s="159"/>
      <c r="BT55" s="159"/>
      <c r="BU55" s="159"/>
      <c r="BV55" s="159"/>
      <c r="BW55" s="159"/>
      <c r="BX55" s="159"/>
      <c r="BY55" s="159"/>
      <c r="BZ55" s="159"/>
      <c r="CA55" s="159"/>
      <c r="CB55" s="159"/>
      <c r="CC55" s="159"/>
      <c r="CD55" s="159"/>
      <c r="CE55" s="160"/>
    </row>
  </sheetData>
  <mergeCells count="30">
    <mergeCell ref="A3:W3"/>
    <mergeCell ref="A4:G4"/>
    <mergeCell ref="H5:W5"/>
    <mergeCell ref="I6:M6"/>
    <mergeCell ref="N6:P6"/>
    <mergeCell ref="R6:W6"/>
    <mergeCell ref="A55:G55"/>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W33"/>
  <sheetViews>
    <sheetView showZeros="0" workbookViewId="0">
      <pane ySplit="1" topLeftCell="A2" activePane="bottomLeft" state="frozen"/>
      <selection/>
      <selection pane="bottomLeft" activeCell="C17" sqref="C17"/>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5:23">
      <c r="E2" s="2"/>
      <c r="F2" s="2"/>
      <c r="G2" s="2"/>
      <c r="H2" s="2"/>
      <c r="U2" s="143"/>
      <c r="W2" s="57" t="s">
        <v>311</v>
      </c>
    </row>
    <row r="3" ht="27.75" customHeight="1" spans="1:23">
      <c r="A3" s="27" t="s">
        <v>312</v>
      </c>
      <c r="B3" s="27"/>
      <c r="C3" s="27"/>
      <c r="D3" s="27"/>
      <c r="E3" s="27"/>
      <c r="F3" s="27"/>
      <c r="G3" s="27"/>
      <c r="H3" s="27"/>
      <c r="I3" s="27"/>
      <c r="J3" s="27"/>
      <c r="K3" s="27"/>
      <c r="L3" s="27"/>
      <c r="M3" s="27"/>
      <c r="N3" s="27"/>
      <c r="O3" s="27"/>
      <c r="P3" s="27"/>
      <c r="Q3" s="27"/>
      <c r="R3" s="27"/>
      <c r="S3" s="27"/>
      <c r="T3" s="27"/>
      <c r="U3" s="27"/>
      <c r="V3" s="27"/>
      <c r="W3" s="27"/>
    </row>
    <row r="4" ht="13.5" customHeight="1" spans="1:23">
      <c r="A4" s="5" t="s">
        <v>2</v>
      </c>
      <c r="B4" s="129" t="str">
        <f t="shared" ref="A4:B4" si="0">"单位名称："&amp;"绩效评价中心"</f>
        <v>单位名称：绩效评价中心</v>
      </c>
      <c r="C4" s="129"/>
      <c r="D4" s="129"/>
      <c r="E4" s="129"/>
      <c r="F4" s="129"/>
      <c r="G4" s="129"/>
      <c r="H4" s="129"/>
      <c r="I4" s="129"/>
      <c r="J4" s="7"/>
      <c r="K4" s="7"/>
      <c r="L4" s="7"/>
      <c r="M4" s="7"/>
      <c r="N4" s="7"/>
      <c r="O4" s="7"/>
      <c r="P4" s="7"/>
      <c r="Q4" s="7"/>
      <c r="U4" s="143"/>
      <c r="W4" s="111" t="s">
        <v>211</v>
      </c>
    </row>
    <row r="5" ht="21.75" customHeight="1" spans="1:23">
      <c r="A5" s="9" t="s">
        <v>313</v>
      </c>
      <c r="B5" s="9" t="s">
        <v>221</v>
      </c>
      <c r="C5" s="9" t="s">
        <v>222</v>
      </c>
      <c r="D5" s="9" t="s">
        <v>314</v>
      </c>
      <c r="E5" s="10" t="s">
        <v>223</v>
      </c>
      <c r="F5" s="10" t="s">
        <v>224</v>
      </c>
      <c r="G5" s="10" t="s">
        <v>225</v>
      </c>
      <c r="H5" s="10" t="s">
        <v>226</v>
      </c>
      <c r="I5" s="66" t="s">
        <v>58</v>
      </c>
      <c r="J5" s="66" t="s">
        <v>315</v>
      </c>
      <c r="K5" s="66"/>
      <c r="L5" s="66"/>
      <c r="M5" s="66"/>
      <c r="N5" s="137" t="s">
        <v>228</v>
      </c>
      <c r="O5" s="137"/>
      <c r="P5" s="137"/>
      <c r="Q5" s="10" t="s">
        <v>64</v>
      </c>
      <c r="R5" s="11" t="s">
        <v>78</v>
      </c>
      <c r="S5" s="12"/>
      <c r="T5" s="12"/>
      <c r="U5" s="12"/>
      <c r="V5" s="12"/>
      <c r="W5" s="13"/>
    </row>
    <row r="6" ht="21.75" customHeight="1" spans="1:23">
      <c r="A6" s="14"/>
      <c r="B6" s="14"/>
      <c r="C6" s="14"/>
      <c r="D6" s="14"/>
      <c r="E6" s="15"/>
      <c r="F6" s="15"/>
      <c r="G6" s="15"/>
      <c r="H6" s="15"/>
      <c r="I6" s="66"/>
      <c r="J6" s="49" t="s">
        <v>61</v>
      </c>
      <c r="K6" s="49"/>
      <c r="L6" s="49" t="s">
        <v>62</v>
      </c>
      <c r="M6" s="49" t="s">
        <v>63</v>
      </c>
      <c r="N6" s="138" t="s">
        <v>61</v>
      </c>
      <c r="O6" s="138" t="s">
        <v>62</v>
      </c>
      <c r="P6" s="138" t="s">
        <v>63</v>
      </c>
      <c r="Q6" s="15"/>
      <c r="R6" s="10" t="s">
        <v>60</v>
      </c>
      <c r="S6" s="10" t="s">
        <v>71</v>
      </c>
      <c r="T6" s="10" t="s">
        <v>234</v>
      </c>
      <c r="U6" s="10" t="s">
        <v>67</v>
      </c>
      <c r="V6" s="10" t="s">
        <v>68</v>
      </c>
      <c r="W6" s="10" t="s">
        <v>69</v>
      </c>
    </row>
    <row r="7" ht="40.5" customHeight="1" spans="1:23">
      <c r="A7" s="17"/>
      <c r="B7" s="17"/>
      <c r="C7" s="17"/>
      <c r="D7" s="17"/>
      <c r="E7" s="18"/>
      <c r="F7" s="18"/>
      <c r="G7" s="18"/>
      <c r="H7" s="18"/>
      <c r="I7" s="66"/>
      <c r="J7" s="49" t="s">
        <v>60</v>
      </c>
      <c r="K7" s="49" t="s">
        <v>316</v>
      </c>
      <c r="L7" s="49"/>
      <c r="M7" s="49"/>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20">
        <v>12</v>
      </c>
      <c r="M8" s="20">
        <v>13</v>
      </c>
      <c r="N8" s="20">
        <v>14</v>
      </c>
      <c r="O8" s="20">
        <v>15</v>
      </c>
      <c r="P8" s="20">
        <v>16</v>
      </c>
      <c r="Q8" s="20">
        <v>17</v>
      </c>
      <c r="R8" s="20">
        <v>18</v>
      </c>
      <c r="S8" s="20">
        <v>19</v>
      </c>
      <c r="T8" s="20">
        <v>20</v>
      </c>
      <c r="U8" s="20">
        <v>21</v>
      </c>
      <c r="V8" s="20">
        <v>22</v>
      </c>
      <c r="W8" s="20">
        <v>23</v>
      </c>
    </row>
    <row r="9" ht="24" customHeight="1" spans="1:23">
      <c r="A9" s="130" t="s">
        <v>317</v>
      </c>
      <c r="B9" s="130"/>
      <c r="C9" s="130"/>
      <c r="D9" s="131"/>
      <c r="E9" s="131"/>
      <c r="F9" s="131"/>
      <c r="G9" s="131"/>
      <c r="H9" s="131"/>
      <c r="I9" s="139">
        <v>430000</v>
      </c>
      <c r="J9" s="139">
        <v>430000</v>
      </c>
      <c r="K9" s="139">
        <v>430000</v>
      </c>
      <c r="L9" s="139"/>
      <c r="M9" s="139"/>
      <c r="N9" s="140"/>
      <c r="O9" s="140"/>
      <c r="P9" s="141"/>
      <c r="Q9" s="139"/>
      <c r="R9" s="139"/>
      <c r="S9" s="139"/>
      <c r="T9" s="139"/>
      <c r="U9" s="144"/>
      <c r="V9" s="139"/>
      <c r="W9" s="139"/>
    </row>
    <row r="10" ht="24" customHeight="1" spans="1:23">
      <c r="A10" s="131" t="s">
        <v>318</v>
      </c>
      <c r="B10" s="131" t="s">
        <v>319</v>
      </c>
      <c r="C10" s="132" t="s">
        <v>317</v>
      </c>
      <c r="D10" s="131" t="s">
        <v>72</v>
      </c>
      <c r="E10" s="131" t="s">
        <v>165</v>
      </c>
      <c r="F10" s="131" t="s">
        <v>166</v>
      </c>
      <c r="G10" s="131" t="s">
        <v>269</v>
      </c>
      <c r="H10" s="131" t="s">
        <v>270</v>
      </c>
      <c r="I10" s="139">
        <v>283440</v>
      </c>
      <c r="J10" s="139">
        <v>283440</v>
      </c>
      <c r="K10" s="139">
        <v>283440</v>
      </c>
      <c r="L10" s="139"/>
      <c r="M10" s="139"/>
      <c r="N10" s="140"/>
      <c r="O10" s="140"/>
      <c r="P10" s="141"/>
      <c r="Q10" s="139"/>
      <c r="R10" s="139"/>
      <c r="S10" s="139"/>
      <c r="T10" s="139"/>
      <c r="U10" s="144"/>
      <c r="V10" s="139"/>
      <c r="W10" s="139"/>
    </row>
    <row r="11" ht="24" customHeight="1" spans="1:23">
      <c r="A11" s="131" t="s">
        <v>318</v>
      </c>
      <c r="B11" s="131" t="s">
        <v>319</v>
      </c>
      <c r="C11" s="132" t="s">
        <v>317</v>
      </c>
      <c r="D11" s="131" t="s">
        <v>72</v>
      </c>
      <c r="E11" s="131" t="s">
        <v>165</v>
      </c>
      <c r="F11" s="131" t="s">
        <v>166</v>
      </c>
      <c r="G11" s="131" t="s">
        <v>320</v>
      </c>
      <c r="H11" s="131" t="s">
        <v>321</v>
      </c>
      <c r="I11" s="139">
        <v>20000</v>
      </c>
      <c r="J11" s="139">
        <v>20000</v>
      </c>
      <c r="K11" s="139">
        <v>20000</v>
      </c>
      <c r="L11" s="139"/>
      <c r="M11" s="139"/>
      <c r="N11" s="133"/>
      <c r="O11" s="133"/>
      <c r="P11" s="133"/>
      <c r="Q11" s="139"/>
      <c r="R11" s="139"/>
      <c r="S11" s="139"/>
      <c r="T11" s="139"/>
      <c r="U11" s="144"/>
      <c r="V11" s="139"/>
      <c r="W11" s="139"/>
    </row>
    <row r="12" ht="24" customHeight="1" spans="1:23">
      <c r="A12" s="131" t="s">
        <v>318</v>
      </c>
      <c r="B12" s="131" t="s">
        <v>319</v>
      </c>
      <c r="C12" s="132" t="s">
        <v>317</v>
      </c>
      <c r="D12" s="131" t="s">
        <v>72</v>
      </c>
      <c r="E12" s="131" t="s">
        <v>165</v>
      </c>
      <c r="F12" s="131" t="s">
        <v>166</v>
      </c>
      <c r="G12" s="131" t="s">
        <v>322</v>
      </c>
      <c r="H12" s="131" t="s">
        <v>323</v>
      </c>
      <c r="I12" s="139">
        <v>70000</v>
      </c>
      <c r="J12" s="139">
        <v>70000</v>
      </c>
      <c r="K12" s="139">
        <v>70000</v>
      </c>
      <c r="L12" s="139"/>
      <c r="M12" s="139"/>
      <c r="N12" s="133"/>
      <c r="O12" s="133"/>
      <c r="P12" s="133"/>
      <c r="Q12" s="139"/>
      <c r="R12" s="139"/>
      <c r="S12" s="139"/>
      <c r="T12" s="139"/>
      <c r="U12" s="144"/>
      <c r="V12" s="139"/>
      <c r="W12" s="139"/>
    </row>
    <row r="13" ht="24" customHeight="1" spans="1:23">
      <c r="A13" s="131" t="s">
        <v>318</v>
      </c>
      <c r="B13" s="131" t="s">
        <v>319</v>
      </c>
      <c r="C13" s="132" t="s">
        <v>22</v>
      </c>
      <c r="D13" s="131" t="s">
        <v>72</v>
      </c>
      <c r="E13" s="131" t="s">
        <v>165</v>
      </c>
      <c r="F13" s="131" t="s">
        <v>166</v>
      </c>
      <c r="G13" s="131" t="s">
        <v>324</v>
      </c>
      <c r="H13" s="131" t="s">
        <v>325</v>
      </c>
      <c r="I13" s="139">
        <v>9500</v>
      </c>
      <c r="J13" s="139">
        <v>9500</v>
      </c>
      <c r="K13" s="139">
        <v>9500</v>
      </c>
      <c r="L13" s="139"/>
      <c r="M13" s="139"/>
      <c r="N13" s="133"/>
      <c r="O13" s="133"/>
      <c r="P13" s="133"/>
      <c r="Q13" s="139"/>
      <c r="R13" s="139"/>
      <c r="S13" s="139"/>
      <c r="T13" s="139"/>
      <c r="U13" s="144"/>
      <c r="V13" s="139"/>
      <c r="W13" s="139"/>
    </row>
    <row r="14" ht="24" customHeight="1" spans="1:23">
      <c r="A14" s="131" t="s">
        <v>318</v>
      </c>
      <c r="B14" s="131" t="s">
        <v>319</v>
      </c>
      <c r="C14" s="132" t="s">
        <v>317</v>
      </c>
      <c r="D14" s="131" t="s">
        <v>72</v>
      </c>
      <c r="E14" s="131" t="s">
        <v>165</v>
      </c>
      <c r="F14" s="131" t="s">
        <v>166</v>
      </c>
      <c r="G14" s="131" t="s">
        <v>326</v>
      </c>
      <c r="H14" s="131" t="s">
        <v>327</v>
      </c>
      <c r="I14" s="139">
        <v>3500</v>
      </c>
      <c r="J14" s="139">
        <v>3500</v>
      </c>
      <c r="K14" s="139">
        <v>3500</v>
      </c>
      <c r="L14" s="139"/>
      <c r="M14" s="139"/>
      <c r="N14" s="133"/>
      <c r="O14" s="133"/>
      <c r="P14" s="133"/>
      <c r="Q14" s="139"/>
      <c r="R14" s="139"/>
      <c r="S14" s="139"/>
      <c r="T14" s="139"/>
      <c r="U14" s="144"/>
      <c r="V14" s="139"/>
      <c r="W14" s="139"/>
    </row>
    <row r="15" ht="24" customHeight="1" spans="1:23">
      <c r="A15" s="131" t="s">
        <v>318</v>
      </c>
      <c r="B15" s="131" t="s">
        <v>319</v>
      </c>
      <c r="C15" s="132" t="s">
        <v>317</v>
      </c>
      <c r="D15" s="131" t="s">
        <v>72</v>
      </c>
      <c r="E15" s="131" t="s">
        <v>165</v>
      </c>
      <c r="F15" s="131" t="s">
        <v>166</v>
      </c>
      <c r="G15" s="131" t="s">
        <v>328</v>
      </c>
      <c r="H15" s="131" t="s">
        <v>329</v>
      </c>
      <c r="I15" s="139">
        <v>43560</v>
      </c>
      <c r="J15" s="139">
        <v>43560</v>
      </c>
      <c r="K15" s="139">
        <v>43560</v>
      </c>
      <c r="L15" s="139"/>
      <c r="M15" s="139"/>
      <c r="N15" s="133"/>
      <c r="O15" s="133"/>
      <c r="P15" s="133"/>
      <c r="Q15" s="139"/>
      <c r="R15" s="139"/>
      <c r="S15" s="139"/>
      <c r="T15" s="139"/>
      <c r="U15" s="144"/>
      <c r="V15" s="139"/>
      <c r="W15" s="139"/>
    </row>
    <row r="16" ht="24" customHeight="1" spans="1:23">
      <c r="A16" s="130" t="s">
        <v>330</v>
      </c>
      <c r="B16" s="133"/>
      <c r="C16" s="133"/>
      <c r="D16" s="133"/>
      <c r="E16" s="133"/>
      <c r="F16" s="133"/>
      <c r="G16" s="133"/>
      <c r="H16" s="133"/>
      <c r="I16" s="139">
        <v>680000</v>
      </c>
      <c r="J16" s="139">
        <v>680000</v>
      </c>
      <c r="K16" s="139">
        <v>680000</v>
      </c>
      <c r="L16" s="139"/>
      <c r="M16" s="139"/>
      <c r="N16" s="133"/>
      <c r="O16" s="133"/>
      <c r="P16" s="133"/>
      <c r="Q16" s="139"/>
      <c r="R16" s="139"/>
      <c r="S16" s="139"/>
      <c r="T16" s="139"/>
      <c r="U16" s="144"/>
      <c r="V16" s="139"/>
      <c r="W16" s="139"/>
    </row>
    <row r="17" ht="24" customHeight="1" spans="1:23">
      <c r="A17" s="131" t="s">
        <v>331</v>
      </c>
      <c r="B17" s="131" t="s">
        <v>332</v>
      </c>
      <c r="C17" s="132" t="s">
        <v>330</v>
      </c>
      <c r="D17" s="131" t="s">
        <v>72</v>
      </c>
      <c r="E17" s="131" t="s">
        <v>168</v>
      </c>
      <c r="F17" s="131" t="s">
        <v>169</v>
      </c>
      <c r="G17" s="131" t="s">
        <v>269</v>
      </c>
      <c r="H17" s="131" t="s">
        <v>270</v>
      </c>
      <c r="I17" s="139">
        <v>100000</v>
      </c>
      <c r="J17" s="139">
        <v>100000</v>
      </c>
      <c r="K17" s="139">
        <v>100000</v>
      </c>
      <c r="L17" s="139"/>
      <c r="M17" s="139"/>
      <c r="N17" s="133"/>
      <c r="O17" s="133"/>
      <c r="P17" s="133"/>
      <c r="Q17" s="139"/>
      <c r="R17" s="139"/>
      <c r="S17" s="139"/>
      <c r="T17" s="139"/>
      <c r="U17" s="144"/>
      <c r="V17" s="139"/>
      <c r="W17" s="139"/>
    </row>
    <row r="18" ht="24" customHeight="1" spans="1:23">
      <c r="A18" s="131" t="s">
        <v>331</v>
      </c>
      <c r="B18" s="131" t="s">
        <v>332</v>
      </c>
      <c r="C18" s="132" t="s">
        <v>330</v>
      </c>
      <c r="D18" s="131" t="s">
        <v>72</v>
      </c>
      <c r="E18" s="131" t="s">
        <v>168</v>
      </c>
      <c r="F18" s="131" t="s">
        <v>169</v>
      </c>
      <c r="G18" s="131" t="s">
        <v>320</v>
      </c>
      <c r="H18" s="131" t="s">
        <v>321</v>
      </c>
      <c r="I18" s="139">
        <v>150000</v>
      </c>
      <c r="J18" s="139">
        <v>150000</v>
      </c>
      <c r="K18" s="139">
        <v>150000</v>
      </c>
      <c r="L18" s="139"/>
      <c r="M18" s="139"/>
      <c r="N18" s="133"/>
      <c r="O18" s="133"/>
      <c r="P18" s="133"/>
      <c r="Q18" s="139"/>
      <c r="R18" s="139"/>
      <c r="S18" s="139"/>
      <c r="T18" s="139"/>
      <c r="U18" s="144"/>
      <c r="V18" s="139"/>
      <c r="W18" s="139"/>
    </row>
    <row r="19" ht="24" customHeight="1" spans="1:23">
      <c r="A19" s="131" t="s">
        <v>331</v>
      </c>
      <c r="B19" s="131" t="s">
        <v>332</v>
      </c>
      <c r="C19" s="132" t="s">
        <v>330</v>
      </c>
      <c r="D19" s="131" t="s">
        <v>72</v>
      </c>
      <c r="E19" s="131" t="s">
        <v>168</v>
      </c>
      <c r="F19" s="131" t="s">
        <v>169</v>
      </c>
      <c r="G19" s="131" t="s">
        <v>333</v>
      </c>
      <c r="H19" s="131" t="s">
        <v>334</v>
      </c>
      <c r="I19" s="139">
        <v>50000</v>
      </c>
      <c r="J19" s="139">
        <v>50000</v>
      </c>
      <c r="K19" s="139">
        <v>50000</v>
      </c>
      <c r="L19" s="139"/>
      <c r="M19" s="139"/>
      <c r="N19" s="133"/>
      <c r="O19" s="133"/>
      <c r="P19" s="133"/>
      <c r="Q19" s="139"/>
      <c r="R19" s="139"/>
      <c r="S19" s="139"/>
      <c r="T19" s="139"/>
      <c r="U19" s="144"/>
      <c r="V19" s="139"/>
      <c r="W19" s="139"/>
    </row>
    <row r="20" ht="24" customHeight="1" spans="1:23">
      <c r="A20" s="131" t="s">
        <v>331</v>
      </c>
      <c r="B20" s="131" t="s">
        <v>332</v>
      </c>
      <c r="C20" s="132" t="s">
        <v>330</v>
      </c>
      <c r="D20" s="131" t="s">
        <v>72</v>
      </c>
      <c r="E20" s="131" t="s">
        <v>168</v>
      </c>
      <c r="F20" s="131" t="s">
        <v>169</v>
      </c>
      <c r="G20" s="131" t="s">
        <v>335</v>
      </c>
      <c r="H20" s="131" t="s">
        <v>336</v>
      </c>
      <c r="I20" s="139">
        <v>380000</v>
      </c>
      <c r="J20" s="139">
        <v>380000</v>
      </c>
      <c r="K20" s="139">
        <v>380000</v>
      </c>
      <c r="L20" s="139"/>
      <c r="M20" s="139"/>
      <c r="N20" s="133"/>
      <c r="O20" s="133"/>
      <c r="P20" s="133"/>
      <c r="Q20" s="139"/>
      <c r="R20" s="139"/>
      <c r="S20" s="139"/>
      <c r="T20" s="139"/>
      <c r="U20" s="144"/>
      <c r="V20" s="139"/>
      <c r="W20" s="139"/>
    </row>
    <row r="21" ht="24" customHeight="1" spans="1:23">
      <c r="A21" s="130" t="s">
        <v>337</v>
      </c>
      <c r="B21" s="133"/>
      <c r="C21" s="133"/>
      <c r="D21" s="133"/>
      <c r="E21" s="133"/>
      <c r="F21" s="133"/>
      <c r="G21" s="133"/>
      <c r="H21" s="133"/>
      <c r="I21" s="139">
        <v>800000</v>
      </c>
      <c r="J21" s="139">
        <v>800000</v>
      </c>
      <c r="K21" s="139">
        <v>800000</v>
      </c>
      <c r="L21" s="139"/>
      <c r="M21" s="139"/>
      <c r="N21" s="133"/>
      <c r="O21" s="133"/>
      <c r="P21" s="133"/>
      <c r="Q21" s="139"/>
      <c r="R21" s="139"/>
      <c r="S21" s="139"/>
      <c r="T21" s="139"/>
      <c r="U21" s="144"/>
      <c r="V21" s="139"/>
      <c r="W21" s="139"/>
    </row>
    <row r="22" ht="24" customHeight="1" spans="1:23">
      <c r="A22" s="131" t="s">
        <v>318</v>
      </c>
      <c r="B22" s="131" t="s">
        <v>338</v>
      </c>
      <c r="C22" s="132" t="s">
        <v>337</v>
      </c>
      <c r="D22" s="131" t="s">
        <v>72</v>
      </c>
      <c r="E22" s="131" t="s">
        <v>168</v>
      </c>
      <c r="F22" s="131" t="s">
        <v>169</v>
      </c>
      <c r="G22" s="131" t="s">
        <v>269</v>
      </c>
      <c r="H22" s="131" t="s">
        <v>270</v>
      </c>
      <c r="I22" s="139">
        <v>370000</v>
      </c>
      <c r="J22" s="139">
        <v>370000</v>
      </c>
      <c r="K22" s="139">
        <v>370000</v>
      </c>
      <c r="L22" s="139"/>
      <c r="M22" s="139"/>
      <c r="N22" s="133"/>
      <c r="O22" s="133"/>
      <c r="P22" s="133"/>
      <c r="Q22" s="139"/>
      <c r="R22" s="139"/>
      <c r="S22" s="139"/>
      <c r="T22" s="139"/>
      <c r="U22" s="144"/>
      <c r="V22" s="139"/>
      <c r="W22" s="139"/>
    </row>
    <row r="23" ht="24" customHeight="1" spans="1:23">
      <c r="A23" s="131" t="s">
        <v>318</v>
      </c>
      <c r="B23" s="131" t="s">
        <v>338</v>
      </c>
      <c r="C23" s="132" t="s">
        <v>337</v>
      </c>
      <c r="D23" s="131" t="s">
        <v>72</v>
      </c>
      <c r="E23" s="131" t="s">
        <v>168</v>
      </c>
      <c r="F23" s="131" t="s">
        <v>169</v>
      </c>
      <c r="G23" s="131" t="s">
        <v>339</v>
      </c>
      <c r="H23" s="131" t="s">
        <v>340</v>
      </c>
      <c r="I23" s="139">
        <v>20000</v>
      </c>
      <c r="J23" s="139">
        <v>20000</v>
      </c>
      <c r="K23" s="139">
        <v>20000</v>
      </c>
      <c r="L23" s="139"/>
      <c r="M23" s="139"/>
      <c r="N23" s="133"/>
      <c r="O23" s="133"/>
      <c r="P23" s="133"/>
      <c r="Q23" s="139"/>
      <c r="R23" s="139"/>
      <c r="S23" s="139"/>
      <c r="T23" s="139"/>
      <c r="U23" s="144"/>
      <c r="V23" s="139"/>
      <c r="W23" s="139"/>
    </row>
    <row r="24" ht="24" customHeight="1" spans="1:23">
      <c r="A24" s="131" t="s">
        <v>318</v>
      </c>
      <c r="B24" s="131" t="s">
        <v>338</v>
      </c>
      <c r="C24" s="132" t="s">
        <v>337</v>
      </c>
      <c r="D24" s="131" t="s">
        <v>72</v>
      </c>
      <c r="E24" s="131" t="s">
        <v>168</v>
      </c>
      <c r="F24" s="131" t="s">
        <v>169</v>
      </c>
      <c r="G24" s="131" t="s">
        <v>320</v>
      </c>
      <c r="H24" s="131" t="s">
        <v>321</v>
      </c>
      <c r="I24" s="139">
        <v>150000</v>
      </c>
      <c r="J24" s="139">
        <v>150000</v>
      </c>
      <c r="K24" s="139">
        <v>150000</v>
      </c>
      <c r="L24" s="139"/>
      <c r="M24" s="139"/>
      <c r="N24" s="133"/>
      <c r="O24" s="133"/>
      <c r="P24" s="133"/>
      <c r="Q24" s="139"/>
      <c r="R24" s="139"/>
      <c r="S24" s="139"/>
      <c r="T24" s="139"/>
      <c r="U24" s="144"/>
      <c r="V24" s="139"/>
      <c r="W24" s="139"/>
    </row>
    <row r="25" ht="24" customHeight="1" spans="1:23">
      <c r="A25" s="131" t="s">
        <v>318</v>
      </c>
      <c r="B25" s="131" t="s">
        <v>338</v>
      </c>
      <c r="C25" s="132" t="s">
        <v>337</v>
      </c>
      <c r="D25" s="131" t="s">
        <v>72</v>
      </c>
      <c r="E25" s="131" t="s">
        <v>168</v>
      </c>
      <c r="F25" s="131" t="s">
        <v>169</v>
      </c>
      <c r="G25" s="131" t="s">
        <v>324</v>
      </c>
      <c r="H25" s="131" t="s">
        <v>325</v>
      </c>
      <c r="I25" s="139">
        <v>100000</v>
      </c>
      <c r="J25" s="139">
        <v>100000</v>
      </c>
      <c r="K25" s="139">
        <v>100000</v>
      </c>
      <c r="L25" s="139"/>
      <c r="M25" s="139"/>
      <c r="N25" s="133"/>
      <c r="O25" s="133"/>
      <c r="P25" s="133"/>
      <c r="Q25" s="139"/>
      <c r="R25" s="139"/>
      <c r="S25" s="139"/>
      <c r="T25" s="139"/>
      <c r="U25" s="144"/>
      <c r="V25" s="139"/>
      <c r="W25" s="139"/>
    </row>
    <row r="26" ht="24" customHeight="1" spans="1:23">
      <c r="A26" s="131" t="s">
        <v>318</v>
      </c>
      <c r="B26" s="131" t="s">
        <v>338</v>
      </c>
      <c r="C26" s="132" t="s">
        <v>337</v>
      </c>
      <c r="D26" s="131" t="s">
        <v>72</v>
      </c>
      <c r="E26" s="131" t="s">
        <v>168</v>
      </c>
      <c r="F26" s="131" t="s">
        <v>169</v>
      </c>
      <c r="G26" s="131" t="s">
        <v>297</v>
      </c>
      <c r="H26" s="131" t="s">
        <v>298</v>
      </c>
      <c r="I26" s="139">
        <v>150000</v>
      </c>
      <c r="J26" s="139">
        <v>150000</v>
      </c>
      <c r="K26" s="139">
        <v>150000</v>
      </c>
      <c r="L26" s="139"/>
      <c r="M26" s="139"/>
      <c r="N26" s="133"/>
      <c r="O26" s="133"/>
      <c r="P26" s="133"/>
      <c r="Q26" s="139"/>
      <c r="R26" s="139"/>
      <c r="S26" s="139"/>
      <c r="T26" s="139"/>
      <c r="U26" s="144"/>
      <c r="V26" s="139"/>
      <c r="W26" s="139"/>
    </row>
    <row r="27" ht="24" customHeight="1" spans="1:23">
      <c r="A27" s="131" t="s">
        <v>318</v>
      </c>
      <c r="B27" s="131" t="s">
        <v>338</v>
      </c>
      <c r="C27" s="132" t="s">
        <v>337</v>
      </c>
      <c r="D27" s="131" t="s">
        <v>72</v>
      </c>
      <c r="E27" s="131" t="s">
        <v>168</v>
      </c>
      <c r="F27" s="131" t="s">
        <v>169</v>
      </c>
      <c r="G27" s="131" t="s">
        <v>326</v>
      </c>
      <c r="H27" s="131" t="s">
        <v>327</v>
      </c>
      <c r="I27" s="139">
        <v>10000</v>
      </c>
      <c r="J27" s="139">
        <v>10000</v>
      </c>
      <c r="K27" s="139">
        <v>10000</v>
      </c>
      <c r="L27" s="139"/>
      <c r="M27" s="139"/>
      <c r="N27" s="133"/>
      <c r="O27" s="133"/>
      <c r="P27" s="133"/>
      <c r="Q27" s="139"/>
      <c r="R27" s="139"/>
      <c r="S27" s="139"/>
      <c r="T27" s="139"/>
      <c r="U27" s="144"/>
      <c r="V27" s="139"/>
      <c r="W27" s="139"/>
    </row>
    <row r="28" ht="24" customHeight="1" spans="1:23">
      <c r="A28" s="130" t="s">
        <v>341</v>
      </c>
      <c r="B28" s="133"/>
      <c r="C28" s="133"/>
      <c r="D28" s="133"/>
      <c r="E28" s="133"/>
      <c r="F28" s="133"/>
      <c r="G28" s="133"/>
      <c r="H28" s="133"/>
      <c r="I28" s="139">
        <v>178200</v>
      </c>
      <c r="J28" s="139">
        <v>178200</v>
      </c>
      <c r="K28" s="139">
        <v>178200</v>
      </c>
      <c r="L28" s="139"/>
      <c r="M28" s="139"/>
      <c r="N28" s="133"/>
      <c r="O28" s="133"/>
      <c r="P28" s="133"/>
      <c r="Q28" s="139"/>
      <c r="R28" s="139"/>
      <c r="S28" s="139"/>
      <c r="T28" s="139"/>
      <c r="U28" s="144"/>
      <c r="V28" s="139"/>
      <c r="W28" s="139"/>
    </row>
    <row r="29" ht="24" customHeight="1" spans="1:23">
      <c r="A29" s="131" t="s">
        <v>318</v>
      </c>
      <c r="B29" s="131" t="s">
        <v>342</v>
      </c>
      <c r="C29" s="132" t="s">
        <v>341</v>
      </c>
      <c r="D29" s="131" t="s">
        <v>72</v>
      </c>
      <c r="E29" s="131" t="s">
        <v>168</v>
      </c>
      <c r="F29" s="131" t="s">
        <v>169</v>
      </c>
      <c r="G29" s="131" t="s">
        <v>269</v>
      </c>
      <c r="H29" s="131" t="s">
        <v>270</v>
      </c>
      <c r="I29" s="139">
        <v>62000</v>
      </c>
      <c r="J29" s="139">
        <v>62000</v>
      </c>
      <c r="K29" s="139">
        <v>62000</v>
      </c>
      <c r="L29" s="139"/>
      <c r="M29" s="139"/>
      <c r="N29" s="133"/>
      <c r="O29" s="133"/>
      <c r="P29" s="133"/>
      <c r="Q29" s="139"/>
      <c r="R29" s="139"/>
      <c r="S29" s="139"/>
      <c r="T29" s="139"/>
      <c r="U29" s="144"/>
      <c r="V29" s="139"/>
      <c r="W29" s="139"/>
    </row>
    <row r="30" ht="24" customHeight="1" spans="1:23">
      <c r="A30" s="131" t="s">
        <v>318</v>
      </c>
      <c r="B30" s="131" t="s">
        <v>342</v>
      </c>
      <c r="C30" s="132" t="s">
        <v>341</v>
      </c>
      <c r="D30" s="131" t="s">
        <v>72</v>
      </c>
      <c r="E30" s="131" t="s">
        <v>168</v>
      </c>
      <c r="F30" s="131" t="s">
        <v>169</v>
      </c>
      <c r="G30" s="131" t="s">
        <v>343</v>
      </c>
      <c r="H30" s="131" t="s">
        <v>344</v>
      </c>
      <c r="I30" s="139">
        <v>30500</v>
      </c>
      <c r="J30" s="139">
        <v>30500</v>
      </c>
      <c r="K30" s="139">
        <v>30500</v>
      </c>
      <c r="L30" s="139"/>
      <c r="M30" s="139"/>
      <c r="N30" s="133"/>
      <c r="O30" s="133"/>
      <c r="P30" s="133"/>
      <c r="Q30" s="139"/>
      <c r="R30" s="139"/>
      <c r="S30" s="139"/>
      <c r="T30" s="139"/>
      <c r="U30" s="144"/>
      <c r="V30" s="139"/>
      <c r="W30" s="139"/>
    </row>
    <row r="31" ht="24" customHeight="1" spans="1:23">
      <c r="A31" s="131" t="s">
        <v>318</v>
      </c>
      <c r="B31" s="131" t="s">
        <v>342</v>
      </c>
      <c r="C31" s="132" t="s">
        <v>341</v>
      </c>
      <c r="D31" s="131" t="s">
        <v>72</v>
      </c>
      <c r="E31" s="131" t="s">
        <v>168</v>
      </c>
      <c r="F31" s="131" t="s">
        <v>169</v>
      </c>
      <c r="G31" s="131" t="s">
        <v>345</v>
      </c>
      <c r="H31" s="131" t="s">
        <v>346</v>
      </c>
      <c r="I31" s="139">
        <v>35700</v>
      </c>
      <c r="J31" s="139">
        <v>35700</v>
      </c>
      <c r="K31" s="139">
        <v>35700</v>
      </c>
      <c r="L31" s="139"/>
      <c r="M31" s="139"/>
      <c r="N31" s="133"/>
      <c r="O31" s="133"/>
      <c r="P31" s="133"/>
      <c r="Q31" s="139"/>
      <c r="R31" s="139"/>
      <c r="S31" s="139"/>
      <c r="T31" s="139"/>
      <c r="U31" s="144"/>
      <c r="V31" s="139"/>
      <c r="W31" s="139"/>
    </row>
    <row r="32" ht="24" customHeight="1" spans="1:23">
      <c r="A32" s="131" t="s">
        <v>318</v>
      </c>
      <c r="B32" s="131" t="s">
        <v>342</v>
      </c>
      <c r="C32" s="132" t="s">
        <v>341</v>
      </c>
      <c r="D32" s="131" t="s">
        <v>72</v>
      </c>
      <c r="E32" s="131" t="s">
        <v>168</v>
      </c>
      <c r="F32" s="131" t="s">
        <v>169</v>
      </c>
      <c r="G32" s="131" t="s">
        <v>328</v>
      </c>
      <c r="H32" s="131" t="s">
        <v>329</v>
      </c>
      <c r="I32" s="139">
        <v>50000</v>
      </c>
      <c r="J32" s="139">
        <v>50000</v>
      </c>
      <c r="K32" s="139">
        <v>50000</v>
      </c>
      <c r="L32" s="139"/>
      <c r="M32" s="139"/>
      <c r="N32" s="133"/>
      <c r="O32" s="133"/>
      <c r="P32" s="133"/>
      <c r="Q32" s="139"/>
      <c r="R32" s="139"/>
      <c r="S32" s="139"/>
      <c r="T32" s="139"/>
      <c r="U32" s="144"/>
      <c r="V32" s="139"/>
      <c r="W32" s="139"/>
    </row>
    <row r="33" ht="24" customHeight="1" spans="1:23">
      <c r="A33" s="134" t="s">
        <v>107</v>
      </c>
      <c r="B33" s="135"/>
      <c r="C33" s="135"/>
      <c r="D33" s="135"/>
      <c r="E33" s="135"/>
      <c r="F33" s="135"/>
      <c r="G33" s="135"/>
      <c r="H33" s="136"/>
      <c r="I33" s="139">
        <v>2088200</v>
      </c>
      <c r="J33" s="139">
        <v>2088200</v>
      </c>
      <c r="K33" s="142">
        <v>2088200</v>
      </c>
      <c r="L33" s="139"/>
      <c r="M33" s="139"/>
      <c r="N33" s="141"/>
      <c r="O33" s="141"/>
      <c r="P33" s="141"/>
      <c r="Q33" s="139"/>
      <c r="R33" s="139"/>
      <c r="S33" s="139"/>
      <c r="T33" s="139"/>
      <c r="U33" s="145"/>
      <c r="V33" s="139"/>
      <c r="W33" s="139"/>
    </row>
  </sheetData>
  <mergeCells count="32">
    <mergeCell ref="A3:W3"/>
    <mergeCell ref="A4:I4"/>
    <mergeCell ref="J5:M5"/>
    <mergeCell ref="N5:P5"/>
    <mergeCell ref="R5:W5"/>
    <mergeCell ref="J6:K6"/>
    <mergeCell ref="A9:C9"/>
    <mergeCell ref="A16:C16"/>
    <mergeCell ref="A21:C21"/>
    <mergeCell ref="A28:C28"/>
    <mergeCell ref="A33:H3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J73"/>
  <sheetViews>
    <sheetView showZeros="0" workbookViewId="0">
      <pane ySplit="1" topLeftCell="A2" activePane="bottomLeft" state="frozen"/>
      <selection/>
      <selection pane="bottomLeft" activeCell="A8" sqref="A8:A2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50.625" customWidth="1"/>
  </cols>
  <sheetData>
    <row r="1" customHeight="1" spans="1:10">
      <c r="A1" s="1"/>
      <c r="B1" s="1"/>
      <c r="C1" s="1"/>
      <c r="D1" s="1"/>
      <c r="E1" s="1"/>
      <c r="F1" s="1"/>
      <c r="G1" s="1"/>
      <c r="H1" s="1"/>
      <c r="I1" s="1"/>
      <c r="J1" s="1"/>
    </row>
    <row r="2" customHeight="1" spans="10:10">
      <c r="J2" s="56" t="s">
        <v>347</v>
      </c>
    </row>
    <row r="3" ht="28.5" customHeight="1" spans="1:10">
      <c r="A3" s="47" t="s">
        <v>348</v>
      </c>
      <c r="B3" s="27"/>
      <c r="C3" s="27"/>
      <c r="D3" s="27"/>
      <c r="E3" s="27"/>
      <c r="F3" s="48"/>
      <c r="G3" s="27"/>
      <c r="H3" s="48"/>
      <c r="I3" s="48"/>
      <c r="J3" s="27"/>
    </row>
    <row r="4" ht="15" customHeight="1" spans="1:1">
      <c r="A4" s="5" t="s">
        <v>2</v>
      </c>
    </row>
    <row r="5" ht="14.25" customHeight="1" spans="1:10">
      <c r="A5" s="49" t="s">
        <v>349</v>
      </c>
      <c r="B5" s="49" t="s">
        <v>350</v>
      </c>
      <c r="C5" s="49" t="s">
        <v>351</v>
      </c>
      <c r="D5" s="49" t="s">
        <v>352</v>
      </c>
      <c r="E5" s="49" t="s">
        <v>353</v>
      </c>
      <c r="F5" s="50" t="s">
        <v>354</v>
      </c>
      <c r="G5" s="49" t="s">
        <v>355</v>
      </c>
      <c r="H5" s="50" t="s">
        <v>356</v>
      </c>
      <c r="I5" s="50" t="s">
        <v>357</v>
      </c>
      <c r="J5" s="49" t="s">
        <v>358</v>
      </c>
    </row>
    <row r="6" ht="14.25" customHeight="1" spans="1:10">
      <c r="A6" s="10">
        <v>1</v>
      </c>
      <c r="B6" s="10">
        <v>2</v>
      </c>
      <c r="C6" s="10">
        <v>3</v>
      </c>
      <c r="D6" s="10">
        <v>4</v>
      </c>
      <c r="E6" s="10">
        <v>5</v>
      </c>
      <c r="F6" s="114">
        <v>6</v>
      </c>
      <c r="G6" s="10">
        <v>7</v>
      </c>
      <c r="H6" s="114">
        <v>8</v>
      </c>
      <c r="I6" s="114">
        <v>9</v>
      </c>
      <c r="J6" s="10">
        <v>10</v>
      </c>
    </row>
    <row r="7" ht="29" customHeight="1" spans="1:10">
      <c r="A7" s="115" t="s">
        <v>72</v>
      </c>
      <c r="B7" s="116"/>
      <c r="C7" s="116"/>
      <c r="D7" s="116"/>
      <c r="E7" s="117"/>
      <c r="F7" s="118"/>
      <c r="G7" s="117"/>
      <c r="H7" s="118"/>
      <c r="I7" s="118"/>
      <c r="J7" s="117"/>
    </row>
    <row r="8" ht="19" customHeight="1" spans="1:10">
      <c r="A8" s="119" t="s">
        <v>359</v>
      </c>
      <c r="B8" s="120" t="s">
        <v>360</v>
      </c>
      <c r="C8" s="121" t="s">
        <v>361</v>
      </c>
      <c r="D8" s="121" t="s">
        <v>362</v>
      </c>
      <c r="E8" s="121" t="s">
        <v>363</v>
      </c>
      <c r="F8" s="121" t="s">
        <v>364</v>
      </c>
      <c r="G8" s="121">
        <v>20</v>
      </c>
      <c r="H8" s="121" t="s">
        <v>365</v>
      </c>
      <c r="I8" s="121" t="s">
        <v>366</v>
      </c>
      <c r="J8" s="121" t="s">
        <v>367</v>
      </c>
    </row>
    <row r="9" customHeight="1" spans="1:10">
      <c r="A9" s="122"/>
      <c r="B9" s="123"/>
      <c r="C9" s="121" t="s">
        <v>361</v>
      </c>
      <c r="D9" s="121" t="s">
        <v>362</v>
      </c>
      <c r="E9" s="121" t="s">
        <v>368</v>
      </c>
      <c r="F9" s="121" t="s">
        <v>364</v>
      </c>
      <c r="G9" s="121">
        <v>5</v>
      </c>
      <c r="H9" s="121" t="s">
        <v>369</v>
      </c>
      <c r="I9" s="121" t="s">
        <v>366</v>
      </c>
      <c r="J9" s="121" t="s">
        <v>370</v>
      </c>
    </row>
    <row r="10" customHeight="1" spans="1:10">
      <c r="A10" s="122"/>
      <c r="B10" s="123"/>
      <c r="C10" s="121" t="s">
        <v>361</v>
      </c>
      <c r="D10" s="121" t="s">
        <v>362</v>
      </c>
      <c r="E10" s="121" t="s">
        <v>371</v>
      </c>
      <c r="F10" s="121" t="s">
        <v>364</v>
      </c>
      <c r="G10" s="121">
        <v>800</v>
      </c>
      <c r="H10" s="121" t="s">
        <v>372</v>
      </c>
      <c r="I10" s="121" t="s">
        <v>366</v>
      </c>
      <c r="J10" s="121" t="s">
        <v>373</v>
      </c>
    </row>
    <row r="11" customHeight="1" spans="1:10">
      <c r="A11" s="122"/>
      <c r="B11" s="123"/>
      <c r="C11" s="121" t="s">
        <v>361</v>
      </c>
      <c r="D11" s="121" t="s">
        <v>362</v>
      </c>
      <c r="E11" s="121" t="s">
        <v>374</v>
      </c>
      <c r="F11" s="121" t="s">
        <v>375</v>
      </c>
      <c r="G11" s="121">
        <v>1</v>
      </c>
      <c r="H11" s="121" t="s">
        <v>365</v>
      </c>
      <c r="I11" s="121" t="s">
        <v>366</v>
      </c>
      <c r="J11" s="121" t="s">
        <v>374</v>
      </c>
    </row>
    <row r="12" customHeight="1" spans="1:10">
      <c r="A12" s="122"/>
      <c r="B12" s="123"/>
      <c r="C12" s="121" t="s">
        <v>361</v>
      </c>
      <c r="D12" s="121" t="s">
        <v>362</v>
      </c>
      <c r="E12" s="121" t="s">
        <v>376</v>
      </c>
      <c r="F12" s="121" t="s">
        <v>375</v>
      </c>
      <c r="G12" s="121">
        <v>15</v>
      </c>
      <c r="H12" s="121" t="s">
        <v>377</v>
      </c>
      <c r="I12" s="121" t="s">
        <v>366</v>
      </c>
      <c r="J12" s="121" t="s">
        <v>378</v>
      </c>
    </row>
    <row r="13" customHeight="1" spans="1:10">
      <c r="A13" s="122"/>
      <c r="B13" s="123"/>
      <c r="C13" s="121" t="s">
        <v>361</v>
      </c>
      <c r="D13" s="121" t="s">
        <v>379</v>
      </c>
      <c r="E13" s="121" t="s">
        <v>380</v>
      </c>
      <c r="F13" s="121" t="s">
        <v>381</v>
      </c>
      <c r="G13" s="121">
        <v>100</v>
      </c>
      <c r="H13" s="121" t="s">
        <v>382</v>
      </c>
      <c r="I13" s="121" t="s">
        <v>366</v>
      </c>
      <c r="J13" s="121" t="s">
        <v>383</v>
      </c>
    </row>
    <row r="14" customHeight="1" spans="1:10">
      <c r="A14" s="122"/>
      <c r="B14" s="123"/>
      <c r="C14" s="121" t="s">
        <v>361</v>
      </c>
      <c r="D14" s="121" t="s">
        <v>379</v>
      </c>
      <c r="E14" s="121" t="s">
        <v>384</v>
      </c>
      <c r="F14" s="121" t="s">
        <v>381</v>
      </c>
      <c r="G14" s="121">
        <v>100</v>
      </c>
      <c r="H14" s="121" t="s">
        <v>382</v>
      </c>
      <c r="I14" s="121" t="s">
        <v>366</v>
      </c>
      <c r="J14" s="128" t="s">
        <v>385</v>
      </c>
    </row>
    <row r="15" customHeight="1" spans="1:10">
      <c r="A15" s="122"/>
      <c r="B15" s="123"/>
      <c r="C15" s="121" t="s">
        <v>361</v>
      </c>
      <c r="D15" s="121" t="s">
        <v>379</v>
      </c>
      <c r="E15" s="121" t="s">
        <v>386</v>
      </c>
      <c r="F15" s="121" t="s">
        <v>381</v>
      </c>
      <c r="G15" s="121">
        <v>100</v>
      </c>
      <c r="H15" s="121" t="s">
        <v>382</v>
      </c>
      <c r="I15" s="121" t="s">
        <v>366</v>
      </c>
      <c r="J15" s="128" t="s">
        <v>387</v>
      </c>
    </row>
    <row r="16" customHeight="1" spans="1:10">
      <c r="A16" s="122"/>
      <c r="B16" s="123"/>
      <c r="C16" s="121" t="s">
        <v>361</v>
      </c>
      <c r="D16" s="121" t="s">
        <v>379</v>
      </c>
      <c r="E16" s="121" t="s">
        <v>388</v>
      </c>
      <c r="F16" s="121" t="s">
        <v>381</v>
      </c>
      <c r="G16" s="121">
        <v>100</v>
      </c>
      <c r="H16" s="121" t="s">
        <v>382</v>
      </c>
      <c r="I16" s="121" t="s">
        <v>366</v>
      </c>
      <c r="J16" s="121" t="s">
        <v>389</v>
      </c>
    </row>
    <row r="17" customHeight="1" spans="1:10">
      <c r="A17" s="122"/>
      <c r="B17" s="123"/>
      <c r="C17" s="121" t="s">
        <v>361</v>
      </c>
      <c r="D17" s="121" t="s">
        <v>390</v>
      </c>
      <c r="E17" s="121" t="s">
        <v>391</v>
      </c>
      <c r="F17" s="121" t="s">
        <v>381</v>
      </c>
      <c r="G17" s="121">
        <v>100</v>
      </c>
      <c r="H17" s="121" t="s">
        <v>382</v>
      </c>
      <c r="I17" s="121" t="s">
        <v>366</v>
      </c>
      <c r="J17" s="121" t="s">
        <v>392</v>
      </c>
    </row>
    <row r="18" customHeight="1" spans="1:10">
      <c r="A18" s="122"/>
      <c r="B18" s="123"/>
      <c r="C18" s="121" t="s">
        <v>361</v>
      </c>
      <c r="D18" s="121" t="s">
        <v>390</v>
      </c>
      <c r="E18" s="121" t="s">
        <v>393</v>
      </c>
      <c r="F18" s="121" t="s">
        <v>381</v>
      </c>
      <c r="G18" s="121">
        <v>100</v>
      </c>
      <c r="H18" s="121" t="s">
        <v>382</v>
      </c>
      <c r="I18" s="121" t="s">
        <v>366</v>
      </c>
      <c r="J18" s="121" t="s">
        <v>394</v>
      </c>
    </row>
    <row r="19" customHeight="1" spans="1:10">
      <c r="A19" s="122"/>
      <c r="B19" s="123"/>
      <c r="C19" s="121" t="s">
        <v>361</v>
      </c>
      <c r="D19" s="121" t="s">
        <v>390</v>
      </c>
      <c r="E19" s="121" t="s">
        <v>395</v>
      </c>
      <c r="F19" s="121" t="s">
        <v>381</v>
      </c>
      <c r="G19" s="121">
        <v>100</v>
      </c>
      <c r="H19" s="121" t="s">
        <v>382</v>
      </c>
      <c r="I19" s="121" t="s">
        <v>366</v>
      </c>
      <c r="J19" s="121" t="s">
        <v>396</v>
      </c>
    </row>
    <row r="20" customHeight="1" spans="1:10">
      <c r="A20" s="122"/>
      <c r="B20" s="123"/>
      <c r="C20" s="121" t="s">
        <v>361</v>
      </c>
      <c r="D20" s="121" t="s">
        <v>362</v>
      </c>
      <c r="E20" s="121" t="s">
        <v>397</v>
      </c>
      <c r="F20" s="121" t="s">
        <v>381</v>
      </c>
      <c r="G20" s="121">
        <v>680000</v>
      </c>
      <c r="H20" s="121" t="s">
        <v>398</v>
      </c>
      <c r="I20" s="121" t="s">
        <v>366</v>
      </c>
      <c r="J20" s="121" t="s">
        <v>399</v>
      </c>
    </row>
    <row r="21" customHeight="1" spans="1:10">
      <c r="A21" s="122"/>
      <c r="B21" s="123"/>
      <c r="C21" s="121" t="s">
        <v>400</v>
      </c>
      <c r="D21" s="121" t="s">
        <v>401</v>
      </c>
      <c r="E21" s="121" t="s">
        <v>402</v>
      </c>
      <c r="F21" s="121" t="s">
        <v>364</v>
      </c>
      <c r="G21" s="121">
        <v>7</v>
      </c>
      <c r="H21" s="121" t="s">
        <v>403</v>
      </c>
      <c r="I21" s="121" t="s">
        <v>366</v>
      </c>
      <c r="J21" s="121" t="s">
        <v>402</v>
      </c>
    </row>
    <row r="22" customHeight="1" spans="1:10">
      <c r="A22" s="122"/>
      <c r="B22" s="123"/>
      <c r="C22" s="121" t="s">
        <v>400</v>
      </c>
      <c r="D22" s="121" t="s">
        <v>404</v>
      </c>
      <c r="E22" s="121" t="s">
        <v>405</v>
      </c>
      <c r="F22" s="121" t="s">
        <v>381</v>
      </c>
      <c r="G22" s="121" t="s">
        <v>406</v>
      </c>
      <c r="H22" s="121" t="s">
        <v>407</v>
      </c>
      <c r="I22" s="121" t="s">
        <v>408</v>
      </c>
      <c r="J22" s="121" t="s">
        <v>409</v>
      </c>
    </row>
    <row r="23" customHeight="1" spans="1:10">
      <c r="A23" s="122"/>
      <c r="B23" s="123"/>
      <c r="C23" s="121" t="s">
        <v>410</v>
      </c>
      <c r="D23" s="121" t="s">
        <v>411</v>
      </c>
      <c r="E23" s="121" t="s">
        <v>412</v>
      </c>
      <c r="F23" s="121" t="s">
        <v>381</v>
      </c>
      <c r="G23" s="121">
        <v>90</v>
      </c>
      <c r="H23" s="121" t="s">
        <v>382</v>
      </c>
      <c r="I23" s="121" t="s">
        <v>366</v>
      </c>
      <c r="J23" s="128" t="s">
        <v>413</v>
      </c>
    </row>
    <row r="24" customHeight="1" spans="1:10">
      <c r="A24" s="119" t="s">
        <v>414</v>
      </c>
      <c r="B24" s="124" t="s">
        <v>415</v>
      </c>
      <c r="C24" s="121" t="s">
        <v>361</v>
      </c>
      <c r="D24" s="121" t="s">
        <v>362</v>
      </c>
      <c r="E24" s="121" t="s">
        <v>416</v>
      </c>
      <c r="F24" s="121" t="s">
        <v>381</v>
      </c>
      <c r="G24" s="121">
        <v>1</v>
      </c>
      <c r="H24" s="121" t="s">
        <v>417</v>
      </c>
      <c r="I24" s="121" t="s">
        <v>366</v>
      </c>
      <c r="J24" s="121" t="s">
        <v>418</v>
      </c>
    </row>
    <row r="25" customHeight="1" spans="1:10">
      <c r="A25" s="122"/>
      <c r="B25" s="125"/>
      <c r="C25" s="121" t="s">
        <v>361</v>
      </c>
      <c r="D25" s="121" t="s">
        <v>362</v>
      </c>
      <c r="E25" s="121" t="s">
        <v>419</v>
      </c>
      <c r="F25" s="121" t="s">
        <v>364</v>
      </c>
      <c r="G25" s="121">
        <v>200</v>
      </c>
      <c r="H25" s="121" t="s">
        <v>403</v>
      </c>
      <c r="I25" s="121" t="s">
        <v>366</v>
      </c>
      <c r="J25" s="121" t="s">
        <v>420</v>
      </c>
    </row>
    <row r="26" customHeight="1" spans="1:10">
      <c r="A26" s="122"/>
      <c r="B26" s="125"/>
      <c r="C26" s="121" t="s">
        <v>361</v>
      </c>
      <c r="D26" s="121" t="s">
        <v>362</v>
      </c>
      <c r="E26" s="121" t="s">
        <v>421</v>
      </c>
      <c r="F26" s="121" t="s">
        <v>364</v>
      </c>
      <c r="G26" s="121">
        <v>70</v>
      </c>
      <c r="H26" s="121" t="s">
        <v>372</v>
      </c>
      <c r="I26" s="121" t="s">
        <v>366</v>
      </c>
      <c r="J26" s="121" t="s">
        <v>422</v>
      </c>
    </row>
    <row r="27" customHeight="1" spans="1:10">
      <c r="A27" s="122"/>
      <c r="B27" s="125"/>
      <c r="C27" s="121" t="s">
        <v>361</v>
      </c>
      <c r="D27" s="121" t="s">
        <v>362</v>
      </c>
      <c r="E27" s="121" t="s">
        <v>423</v>
      </c>
      <c r="F27" s="121" t="s">
        <v>364</v>
      </c>
      <c r="G27" s="121">
        <v>10</v>
      </c>
      <c r="H27" s="121" t="s">
        <v>372</v>
      </c>
      <c r="I27" s="121" t="s">
        <v>366</v>
      </c>
      <c r="J27" s="121" t="s">
        <v>423</v>
      </c>
    </row>
    <row r="28" customHeight="1" spans="1:10">
      <c r="A28" s="122"/>
      <c r="B28" s="125"/>
      <c r="C28" s="121" t="s">
        <v>361</v>
      </c>
      <c r="D28" s="121" t="s">
        <v>362</v>
      </c>
      <c r="E28" s="121" t="s">
        <v>424</v>
      </c>
      <c r="F28" s="121" t="s">
        <v>364</v>
      </c>
      <c r="G28" s="121">
        <v>10</v>
      </c>
      <c r="H28" s="121" t="s">
        <v>365</v>
      </c>
      <c r="I28" s="121" t="s">
        <v>366</v>
      </c>
      <c r="J28" s="121" t="s">
        <v>425</v>
      </c>
    </row>
    <row r="29" customHeight="1" spans="1:10">
      <c r="A29" s="122"/>
      <c r="B29" s="125"/>
      <c r="C29" s="121" t="s">
        <v>361</v>
      </c>
      <c r="D29" s="121" t="s">
        <v>362</v>
      </c>
      <c r="E29" s="121" t="s">
        <v>426</v>
      </c>
      <c r="F29" s="121" t="s">
        <v>364</v>
      </c>
      <c r="G29" s="121">
        <v>5</v>
      </c>
      <c r="H29" s="121" t="s">
        <v>417</v>
      </c>
      <c r="I29" s="121" t="s">
        <v>366</v>
      </c>
      <c r="J29" s="121" t="s">
        <v>427</v>
      </c>
    </row>
    <row r="30" customHeight="1" spans="1:10">
      <c r="A30" s="122"/>
      <c r="B30" s="125"/>
      <c r="C30" s="121" t="s">
        <v>361</v>
      </c>
      <c r="D30" s="121" t="s">
        <v>362</v>
      </c>
      <c r="E30" s="121" t="s">
        <v>428</v>
      </c>
      <c r="F30" s="121" t="s">
        <v>364</v>
      </c>
      <c r="G30" s="121">
        <v>150</v>
      </c>
      <c r="H30" s="121" t="s">
        <v>429</v>
      </c>
      <c r="I30" s="121" t="s">
        <v>366</v>
      </c>
      <c r="J30" s="121" t="s">
        <v>430</v>
      </c>
    </row>
    <row r="31" customHeight="1" spans="1:10">
      <c r="A31" s="122"/>
      <c r="B31" s="125"/>
      <c r="C31" s="121" t="s">
        <v>361</v>
      </c>
      <c r="D31" s="121" t="s">
        <v>362</v>
      </c>
      <c r="E31" s="121" t="s">
        <v>431</v>
      </c>
      <c r="F31" s="121" t="s">
        <v>364</v>
      </c>
      <c r="G31" s="121">
        <v>20</v>
      </c>
      <c r="H31" s="121" t="s">
        <v>365</v>
      </c>
      <c r="I31" s="121" t="s">
        <v>366</v>
      </c>
      <c r="J31" s="121" t="s">
        <v>431</v>
      </c>
    </row>
    <row r="32" customHeight="1" spans="1:10">
      <c r="A32" s="122"/>
      <c r="B32" s="125"/>
      <c r="C32" s="121" t="s">
        <v>361</v>
      </c>
      <c r="D32" s="121" t="s">
        <v>379</v>
      </c>
      <c r="E32" s="121" t="s">
        <v>432</v>
      </c>
      <c r="F32" s="121" t="s">
        <v>364</v>
      </c>
      <c r="G32" s="121">
        <v>100</v>
      </c>
      <c r="H32" s="121" t="s">
        <v>382</v>
      </c>
      <c r="I32" s="121" t="s">
        <v>366</v>
      </c>
      <c r="J32" s="121" t="s">
        <v>433</v>
      </c>
    </row>
    <row r="33" customHeight="1" spans="1:10">
      <c r="A33" s="122"/>
      <c r="B33" s="125"/>
      <c r="C33" s="121" t="s">
        <v>361</v>
      </c>
      <c r="D33" s="121" t="s">
        <v>379</v>
      </c>
      <c r="E33" s="121" t="s">
        <v>434</v>
      </c>
      <c r="F33" s="121" t="s">
        <v>364</v>
      </c>
      <c r="G33" s="121">
        <v>100</v>
      </c>
      <c r="H33" s="121" t="s">
        <v>382</v>
      </c>
      <c r="I33" s="121" t="s">
        <v>366</v>
      </c>
      <c r="J33" s="121" t="s">
        <v>435</v>
      </c>
    </row>
    <row r="34" customHeight="1" spans="1:10">
      <c r="A34" s="122"/>
      <c r="B34" s="125"/>
      <c r="C34" s="121" t="s">
        <v>361</v>
      </c>
      <c r="D34" s="121" t="s">
        <v>379</v>
      </c>
      <c r="E34" s="121" t="s">
        <v>436</v>
      </c>
      <c r="F34" s="121" t="s">
        <v>364</v>
      </c>
      <c r="G34" s="121">
        <v>100</v>
      </c>
      <c r="H34" s="121" t="s">
        <v>382</v>
      </c>
      <c r="I34" s="121" t="s">
        <v>366</v>
      </c>
      <c r="J34" s="121" t="s">
        <v>437</v>
      </c>
    </row>
    <row r="35" customHeight="1" spans="1:10">
      <c r="A35" s="122"/>
      <c r="B35" s="125"/>
      <c r="C35" s="121" t="s">
        <v>361</v>
      </c>
      <c r="D35" s="121" t="s">
        <v>379</v>
      </c>
      <c r="E35" s="121" t="s">
        <v>438</v>
      </c>
      <c r="F35" s="121" t="s">
        <v>364</v>
      </c>
      <c r="G35" s="121">
        <v>100</v>
      </c>
      <c r="H35" s="121" t="s">
        <v>382</v>
      </c>
      <c r="I35" s="121" t="s">
        <v>366</v>
      </c>
      <c r="J35" s="121" t="s">
        <v>439</v>
      </c>
    </row>
    <row r="36" customHeight="1" spans="1:10">
      <c r="A36" s="122"/>
      <c r="B36" s="125"/>
      <c r="C36" s="121" t="s">
        <v>361</v>
      </c>
      <c r="D36" s="121" t="s">
        <v>390</v>
      </c>
      <c r="E36" s="121" t="s">
        <v>440</v>
      </c>
      <c r="F36" s="121" t="s">
        <v>364</v>
      </c>
      <c r="G36" s="121">
        <v>100</v>
      </c>
      <c r="H36" s="121" t="s">
        <v>382</v>
      </c>
      <c r="I36" s="121" t="s">
        <v>366</v>
      </c>
      <c r="J36" s="121" t="s">
        <v>441</v>
      </c>
    </row>
    <row r="37" customHeight="1" spans="1:10">
      <c r="A37" s="122"/>
      <c r="B37" s="125"/>
      <c r="C37" s="121" t="s">
        <v>361</v>
      </c>
      <c r="D37" s="121" t="s">
        <v>390</v>
      </c>
      <c r="E37" s="121" t="s">
        <v>442</v>
      </c>
      <c r="F37" s="121" t="s">
        <v>364</v>
      </c>
      <c r="G37" s="121">
        <v>100</v>
      </c>
      <c r="H37" s="121" t="s">
        <v>382</v>
      </c>
      <c r="I37" s="121" t="s">
        <v>366</v>
      </c>
      <c r="J37" s="121" t="s">
        <v>443</v>
      </c>
    </row>
    <row r="38" customHeight="1" spans="1:10">
      <c r="A38" s="122"/>
      <c r="B38" s="125"/>
      <c r="C38" s="121" t="s">
        <v>361</v>
      </c>
      <c r="D38" s="121" t="s">
        <v>390</v>
      </c>
      <c r="E38" s="121" t="s">
        <v>444</v>
      </c>
      <c r="F38" s="121" t="s">
        <v>364</v>
      </c>
      <c r="G38" s="121">
        <v>100</v>
      </c>
      <c r="H38" s="121" t="s">
        <v>382</v>
      </c>
      <c r="I38" s="121" t="s">
        <v>366</v>
      </c>
      <c r="J38" s="121" t="s">
        <v>445</v>
      </c>
    </row>
    <row r="39" customHeight="1" spans="1:10">
      <c r="A39" s="122"/>
      <c r="B39" s="125"/>
      <c r="C39" s="121" t="s">
        <v>361</v>
      </c>
      <c r="D39" s="121" t="s">
        <v>362</v>
      </c>
      <c r="E39" s="121" t="s">
        <v>397</v>
      </c>
      <c r="F39" s="121" t="s">
        <v>381</v>
      </c>
      <c r="G39" s="121">
        <v>800000</v>
      </c>
      <c r="H39" s="121" t="s">
        <v>398</v>
      </c>
      <c r="I39" s="121" t="s">
        <v>366</v>
      </c>
      <c r="J39" s="121" t="s">
        <v>446</v>
      </c>
    </row>
    <row r="40" customHeight="1" spans="1:10">
      <c r="A40" s="122"/>
      <c r="B40" s="125"/>
      <c r="C40" s="121" t="s">
        <v>400</v>
      </c>
      <c r="D40" s="121" t="s">
        <v>401</v>
      </c>
      <c r="E40" s="121" t="s">
        <v>447</v>
      </c>
      <c r="F40" s="121" t="s">
        <v>381</v>
      </c>
      <c r="G40" s="121" t="s">
        <v>406</v>
      </c>
      <c r="H40" s="121" t="s">
        <v>407</v>
      </c>
      <c r="I40" s="121" t="s">
        <v>408</v>
      </c>
      <c r="J40" s="121" t="s">
        <v>448</v>
      </c>
    </row>
    <row r="41" customHeight="1" spans="1:10">
      <c r="A41" s="122"/>
      <c r="B41" s="125"/>
      <c r="C41" s="121" t="s">
        <v>400</v>
      </c>
      <c r="D41" s="121" t="s">
        <v>404</v>
      </c>
      <c r="E41" s="121" t="s">
        <v>449</v>
      </c>
      <c r="F41" s="121" t="s">
        <v>375</v>
      </c>
      <c r="G41" s="121">
        <v>5</v>
      </c>
      <c r="H41" s="121" t="s">
        <v>403</v>
      </c>
      <c r="I41" s="121" t="s">
        <v>366</v>
      </c>
      <c r="J41" s="121" t="s">
        <v>450</v>
      </c>
    </row>
    <row r="42" customHeight="1" spans="1:10">
      <c r="A42" s="122"/>
      <c r="B42" s="125"/>
      <c r="C42" s="121" t="s">
        <v>410</v>
      </c>
      <c r="D42" s="121" t="s">
        <v>411</v>
      </c>
      <c r="E42" s="121" t="s">
        <v>451</v>
      </c>
      <c r="F42" s="121" t="s">
        <v>381</v>
      </c>
      <c r="G42" s="121">
        <v>90</v>
      </c>
      <c r="H42" s="121" t="s">
        <v>382</v>
      </c>
      <c r="I42" s="121" t="s">
        <v>366</v>
      </c>
      <c r="J42" s="121" t="s">
        <v>452</v>
      </c>
    </row>
    <row r="43" customHeight="1" spans="1:10">
      <c r="A43" s="126" t="s">
        <v>453</v>
      </c>
      <c r="B43" s="127" t="s">
        <v>454</v>
      </c>
      <c r="C43" s="121" t="s">
        <v>361</v>
      </c>
      <c r="D43" s="121" t="s">
        <v>362</v>
      </c>
      <c r="E43" s="121" t="s">
        <v>455</v>
      </c>
      <c r="F43" s="121" t="s">
        <v>364</v>
      </c>
      <c r="G43" s="121">
        <v>12</v>
      </c>
      <c r="H43" s="121" t="s">
        <v>456</v>
      </c>
      <c r="I43" s="121" t="s">
        <v>366</v>
      </c>
      <c r="J43" s="121" t="s">
        <v>457</v>
      </c>
    </row>
    <row r="44" customHeight="1" spans="1:10">
      <c r="A44" s="126"/>
      <c r="B44" s="127"/>
      <c r="C44" s="121" t="s">
        <v>361</v>
      </c>
      <c r="D44" s="121" t="s">
        <v>362</v>
      </c>
      <c r="E44" s="121" t="s">
        <v>458</v>
      </c>
      <c r="F44" s="121" t="s">
        <v>364</v>
      </c>
      <c r="G44" s="121">
        <v>12</v>
      </c>
      <c r="H44" s="121" t="s">
        <v>459</v>
      </c>
      <c r="I44" s="121" t="s">
        <v>366</v>
      </c>
      <c r="J44" s="121" t="s">
        <v>458</v>
      </c>
    </row>
    <row r="45" customHeight="1" spans="1:10">
      <c r="A45" s="126"/>
      <c r="B45" s="127"/>
      <c r="C45" s="121" t="s">
        <v>361</v>
      </c>
      <c r="D45" s="121" t="s">
        <v>362</v>
      </c>
      <c r="E45" s="121" t="s">
        <v>460</v>
      </c>
      <c r="F45" s="121" t="s">
        <v>364</v>
      </c>
      <c r="G45" s="121">
        <v>3</v>
      </c>
      <c r="H45" s="121" t="s">
        <v>372</v>
      </c>
      <c r="I45" s="121" t="s">
        <v>366</v>
      </c>
      <c r="J45" s="121" t="s">
        <v>460</v>
      </c>
    </row>
    <row r="46" customHeight="1" spans="1:10">
      <c r="A46" s="126"/>
      <c r="B46" s="127"/>
      <c r="C46" s="121" t="s">
        <v>361</v>
      </c>
      <c r="D46" s="121" t="s">
        <v>362</v>
      </c>
      <c r="E46" s="121" t="s">
        <v>461</v>
      </c>
      <c r="F46" s="121" t="s">
        <v>364</v>
      </c>
      <c r="G46" s="121">
        <v>10</v>
      </c>
      <c r="H46" s="121" t="s">
        <v>365</v>
      </c>
      <c r="I46" s="121" t="s">
        <v>366</v>
      </c>
      <c r="J46" s="121" t="s">
        <v>461</v>
      </c>
    </row>
    <row r="47" customHeight="1" spans="1:10">
      <c r="A47" s="126"/>
      <c r="B47" s="127"/>
      <c r="C47" s="121" t="s">
        <v>361</v>
      </c>
      <c r="D47" s="121" t="s">
        <v>362</v>
      </c>
      <c r="E47" s="121" t="s">
        <v>462</v>
      </c>
      <c r="F47" s="121" t="s">
        <v>364</v>
      </c>
      <c r="G47" s="121">
        <v>40</v>
      </c>
      <c r="H47" s="121" t="s">
        <v>372</v>
      </c>
      <c r="I47" s="121" t="s">
        <v>366</v>
      </c>
      <c r="J47" s="121" t="s">
        <v>462</v>
      </c>
    </row>
    <row r="48" customHeight="1" spans="1:10">
      <c r="A48" s="126"/>
      <c r="B48" s="127"/>
      <c r="C48" s="121" t="s">
        <v>361</v>
      </c>
      <c r="D48" s="121" t="s">
        <v>362</v>
      </c>
      <c r="E48" s="121" t="s">
        <v>463</v>
      </c>
      <c r="F48" s="121" t="s">
        <v>364</v>
      </c>
      <c r="G48" s="121">
        <v>130</v>
      </c>
      <c r="H48" s="121" t="s">
        <v>464</v>
      </c>
      <c r="I48" s="121" t="s">
        <v>366</v>
      </c>
      <c r="J48" s="121" t="s">
        <v>463</v>
      </c>
    </row>
    <row r="49" customHeight="1" spans="1:10">
      <c r="A49" s="126"/>
      <c r="B49" s="127"/>
      <c r="C49" s="121" t="s">
        <v>361</v>
      </c>
      <c r="D49" s="121" t="s">
        <v>362</v>
      </c>
      <c r="E49" s="121" t="s">
        <v>465</v>
      </c>
      <c r="F49" s="121" t="s">
        <v>364</v>
      </c>
      <c r="G49" s="121">
        <v>10</v>
      </c>
      <c r="H49" s="121" t="s">
        <v>365</v>
      </c>
      <c r="I49" s="121" t="s">
        <v>366</v>
      </c>
      <c r="J49" s="121" t="s">
        <v>465</v>
      </c>
    </row>
    <row r="50" customHeight="1" spans="1:10">
      <c r="A50" s="126"/>
      <c r="B50" s="127"/>
      <c r="C50" s="121" t="s">
        <v>361</v>
      </c>
      <c r="D50" s="121" t="s">
        <v>362</v>
      </c>
      <c r="E50" s="121" t="s">
        <v>466</v>
      </c>
      <c r="F50" s="121" t="s">
        <v>364</v>
      </c>
      <c r="G50" s="121">
        <v>6</v>
      </c>
      <c r="H50" s="121" t="s">
        <v>459</v>
      </c>
      <c r="I50" s="121" t="s">
        <v>366</v>
      </c>
      <c r="J50" s="121" t="s">
        <v>466</v>
      </c>
    </row>
    <row r="51" customHeight="1" spans="1:10">
      <c r="A51" s="126"/>
      <c r="B51" s="127"/>
      <c r="C51" s="121" t="s">
        <v>361</v>
      </c>
      <c r="D51" s="121" t="s">
        <v>362</v>
      </c>
      <c r="E51" s="121" t="s">
        <v>467</v>
      </c>
      <c r="F51" s="121" t="s">
        <v>381</v>
      </c>
      <c r="G51" s="121">
        <v>5</v>
      </c>
      <c r="H51" s="121" t="s">
        <v>468</v>
      </c>
      <c r="I51" s="121" t="s">
        <v>366</v>
      </c>
      <c r="J51" s="121" t="s">
        <v>469</v>
      </c>
    </row>
    <row r="52" customHeight="1" spans="1:10">
      <c r="A52" s="126"/>
      <c r="B52" s="127"/>
      <c r="C52" s="121" t="s">
        <v>361</v>
      </c>
      <c r="D52" s="121" t="s">
        <v>379</v>
      </c>
      <c r="E52" s="121" t="s">
        <v>470</v>
      </c>
      <c r="F52" s="121" t="s">
        <v>364</v>
      </c>
      <c r="G52" s="121">
        <v>100</v>
      </c>
      <c r="H52" s="121" t="s">
        <v>382</v>
      </c>
      <c r="I52" s="121" t="s">
        <v>366</v>
      </c>
      <c r="J52" s="121" t="s">
        <v>471</v>
      </c>
    </row>
    <row r="53" customHeight="1" spans="1:10">
      <c r="A53" s="126"/>
      <c r="B53" s="127"/>
      <c r="C53" s="121" t="s">
        <v>361</v>
      </c>
      <c r="D53" s="121" t="s">
        <v>379</v>
      </c>
      <c r="E53" s="121" t="s">
        <v>472</v>
      </c>
      <c r="F53" s="121" t="s">
        <v>381</v>
      </c>
      <c r="G53" s="121">
        <v>100</v>
      </c>
      <c r="H53" s="121" t="s">
        <v>382</v>
      </c>
      <c r="I53" s="121" t="s">
        <v>366</v>
      </c>
      <c r="J53" s="121" t="s">
        <v>472</v>
      </c>
    </row>
    <row r="54" customHeight="1" spans="1:10">
      <c r="A54" s="126"/>
      <c r="B54" s="127"/>
      <c r="C54" s="121" t="s">
        <v>361</v>
      </c>
      <c r="D54" s="121" t="s">
        <v>379</v>
      </c>
      <c r="E54" s="121" t="s">
        <v>473</v>
      </c>
      <c r="F54" s="121" t="s">
        <v>364</v>
      </c>
      <c r="G54" s="121">
        <v>100</v>
      </c>
      <c r="H54" s="121" t="s">
        <v>382</v>
      </c>
      <c r="I54" s="121" t="s">
        <v>366</v>
      </c>
      <c r="J54" s="121" t="s">
        <v>473</v>
      </c>
    </row>
    <row r="55" customHeight="1" spans="1:10">
      <c r="A55" s="126"/>
      <c r="B55" s="127"/>
      <c r="C55" s="121" t="s">
        <v>361</v>
      </c>
      <c r="D55" s="121" t="s">
        <v>379</v>
      </c>
      <c r="E55" s="121" t="s">
        <v>474</v>
      </c>
      <c r="F55" s="121" t="s">
        <v>381</v>
      </c>
      <c r="G55" s="121">
        <v>100</v>
      </c>
      <c r="H55" s="121" t="s">
        <v>382</v>
      </c>
      <c r="I55" s="121" t="s">
        <v>366</v>
      </c>
      <c r="J55" s="121" t="s">
        <v>475</v>
      </c>
    </row>
    <row r="56" customHeight="1" spans="1:10">
      <c r="A56" s="126"/>
      <c r="B56" s="127"/>
      <c r="C56" s="121" t="s">
        <v>361</v>
      </c>
      <c r="D56" s="121" t="s">
        <v>379</v>
      </c>
      <c r="E56" s="121" t="s">
        <v>476</v>
      </c>
      <c r="F56" s="121" t="s">
        <v>381</v>
      </c>
      <c r="G56" s="121">
        <v>100</v>
      </c>
      <c r="H56" s="121" t="s">
        <v>382</v>
      </c>
      <c r="I56" s="121" t="s">
        <v>366</v>
      </c>
      <c r="J56" s="121" t="s">
        <v>477</v>
      </c>
    </row>
    <row r="57" customHeight="1" spans="1:10">
      <c r="A57" s="126"/>
      <c r="B57" s="127"/>
      <c r="C57" s="121" t="s">
        <v>361</v>
      </c>
      <c r="D57" s="121" t="s">
        <v>390</v>
      </c>
      <c r="E57" s="121" t="s">
        <v>478</v>
      </c>
      <c r="F57" s="121" t="s">
        <v>381</v>
      </c>
      <c r="G57" s="121">
        <v>100</v>
      </c>
      <c r="H57" s="121" t="s">
        <v>382</v>
      </c>
      <c r="I57" s="121" t="s">
        <v>366</v>
      </c>
      <c r="J57" s="121" t="s">
        <v>479</v>
      </c>
    </row>
    <row r="58" customHeight="1" spans="1:10">
      <c r="A58" s="126"/>
      <c r="B58" s="127"/>
      <c r="C58" s="121" t="s">
        <v>361</v>
      </c>
      <c r="D58" s="121" t="s">
        <v>362</v>
      </c>
      <c r="E58" s="121" t="s">
        <v>397</v>
      </c>
      <c r="F58" s="121" t="s">
        <v>381</v>
      </c>
      <c r="G58" s="121">
        <v>430000</v>
      </c>
      <c r="H58" s="121" t="s">
        <v>398</v>
      </c>
      <c r="I58" s="121" t="s">
        <v>366</v>
      </c>
      <c r="J58" s="121" t="s">
        <v>480</v>
      </c>
    </row>
    <row r="59" customHeight="1" spans="1:10">
      <c r="A59" s="126"/>
      <c r="B59" s="127"/>
      <c r="C59" s="121" t="s">
        <v>400</v>
      </c>
      <c r="D59" s="121" t="s">
        <v>401</v>
      </c>
      <c r="E59" s="121" t="s">
        <v>481</v>
      </c>
      <c r="F59" s="121" t="s">
        <v>381</v>
      </c>
      <c r="G59" s="121" t="s">
        <v>406</v>
      </c>
      <c r="H59" s="121" t="s">
        <v>407</v>
      </c>
      <c r="I59" s="121" t="s">
        <v>408</v>
      </c>
      <c r="J59" s="121" t="s">
        <v>482</v>
      </c>
    </row>
    <row r="60" customHeight="1" spans="1:10">
      <c r="A60" s="126"/>
      <c r="B60" s="127"/>
      <c r="C60" s="121" t="s">
        <v>400</v>
      </c>
      <c r="D60" s="121" t="s">
        <v>404</v>
      </c>
      <c r="E60" s="121" t="s">
        <v>483</v>
      </c>
      <c r="F60" s="121" t="s">
        <v>381</v>
      </c>
      <c r="G60" s="121" t="s">
        <v>406</v>
      </c>
      <c r="H60" s="121" t="s">
        <v>407</v>
      </c>
      <c r="I60" s="121" t="s">
        <v>408</v>
      </c>
      <c r="J60" s="121" t="s">
        <v>484</v>
      </c>
    </row>
    <row r="61" customHeight="1" spans="1:10">
      <c r="A61" s="126"/>
      <c r="B61" s="127"/>
      <c r="C61" s="121" t="s">
        <v>410</v>
      </c>
      <c r="D61" s="121" t="s">
        <v>411</v>
      </c>
      <c r="E61" s="121" t="s">
        <v>485</v>
      </c>
      <c r="F61" s="121" t="s">
        <v>381</v>
      </c>
      <c r="G61" s="121">
        <v>90</v>
      </c>
      <c r="H61" s="121" t="s">
        <v>382</v>
      </c>
      <c r="I61" s="121" t="s">
        <v>366</v>
      </c>
      <c r="J61" s="121" t="s">
        <v>485</v>
      </c>
    </row>
    <row r="62" customHeight="1" spans="1:10">
      <c r="A62" s="126" t="s">
        <v>486</v>
      </c>
      <c r="B62" s="127" t="s">
        <v>487</v>
      </c>
      <c r="C62" s="121" t="s">
        <v>361</v>
      </c>
      <c r="D62" s="121" t="s">
        <v>362</v>
      </c>
      <c r="E62" s="121" t="s">
        <v>488</v>
      </c>
      <c r="F62" s="121" t="s">
        <v>364</v>
      </c>
      <c r="G62" s="121">
        <v>1</v>
      </c>
      <c r="H62" s="121" t="s">
        <v>489</v>
      </c>
      <c r="I62" s="121" t="s">
        <v>366</v>
      </c>
      <c r="J62" s="121" t="s">
        <v>490</v>
      </c>
    </row>
    <row r="63" customHeight="1" spans="1:10">
      <c r="A63" s="126"/>
      <c r="B63" s="127"/>
      <c r="C63" s="121" t="s">
        <v>361</v>
      </c>
      <c r="D63" s="121" t="s">
        <v>362</v>
      </c>
      <c r="E63" s="121" t="s">
        <v>491</v>
      </c>
      <c r="F63" s="121" t="s">
        <v>364</v>
      </c>
      <c r="G63" s="121">
        <v>2</v>
      </c>
      <c r="H63" s="121" t="s">
        <v>365</v>
      </c>
      <c r="I63" s="121" t="s">
        <v>366</v>
      </c>
      <c r="J63" s="121" t="s">
        <v>492</v>
      </c>
    </row>
    <row r="64" customHeight="1" spans="1:10">
      <c r="A64" s="126"/>
      <c r="B64" s="127"/>
      <c r="C64" s="121" t="s">
        <v>361</v>
      </c>
      <c r="D64" s="121" t="s">
        <v>362</v>
      </c>
      <c r="E64" s="121" t="s">
        <v>493</v>
      </c>
      <c r="F64" s="121" t="s">
        <v>364</v>
      </c>
      <c r="G64" s="121">
        <v>5</v>
      </c>
      <c r="H64" s="121" t="s">
        <v>403</v>
      </c>
      <c r="I64" s="121" t="s">
        <v>366</v>
      </c>
      <c r="J64" s="121" t="s">
        <v>494</v>
      </c>
    </row>
    <row r="65" customHeight="1" spans="1:10">
      <c r="A65" s="126"/>
      <c r="B65" s="127"/>
      <c r="C65" s="121" t="s">
        <v>361</v>
      </c>
      <c r="D65" s="121" t="s">
        <v>362</v>
      </c>
      <c r="E65" s="121" t="s">
        <v>495</v>
      </c>
      <c r="F65" s="121" t="s">
        <v>375</v>
      </c>
      <c r="G65" s="121">
        <v>4</v>
      </c>
      <c r="H65" s="121" t="s">
        <v>496</v>
      </c>
      <c r="I65" s="121" t="s">
        <v>366</v>
      </c>
      <c r="J65" s="121" t="s">
        <v>497</v>
      </c>
    </row>
    <row r="66" customHeight="1" spans="1:10">
      <c r="A66" s="126"/>
      <c r="B66" s="127"/>
      <c r="C66" s="121" t="s">
        <v>361</v>
      </c>
      <c r="D66" s="121" t="s">
        <v>379</v>
      </c>
      <c r="E66" s="121" t="s">
        <v>498</v>
      </c>
      <c r="F66" s="121" t="s">
        <v>381</v>
      </c>
      <c r="G66" s="121">
        <v>100</v>
      </c>
      <c r="H66" s="121" t="s">
        <v>382</v>
      </c>
      <c r="I66" s="121" t="s">
        <v>366</v>
      </c>
      <c r="J66" s="121" t="s">
        <v>498</v>
      </c>
    </row>
    <row r="67" customHeight="1" spans="1:10">
      <c r="A67" s="126"/>
      <c r="B67" s="127"/>
      <c r="C67" s="121" t="s">
        <v>361</v>
      </c>
      <c r="D67" s="121" t="s">
        <v>379</v>
      </c>
      <c r="E67" s="121" t="s">
        <v>499</v>
      </c>
      <c r="F67" s="121" t="s">
        <v>381</v>
      </c>
      <c r="G67" s="121">
        <v>100</v>
      </c>
      <c r="H67" s="121" t="s">
        <v>382</v>
      </c>
      <c r="I67" s="121" t="s">
        <v>366</v>
      </c>
      <c r="J67" s="121" t="s">
        <v>500</v>
      </c>
    </row>
    <row r="68" customHeight="1" spans="1:10">
      <c r="A68" s="126"/>
      <c r="B68" s="127"/>
      <c r="C68" s="121" t="s">
        <v>361</v>
      </c>
      <c r="D68" s="121" t="s">
        <v>379</v>
      </c>
      <c r="E68" s="121" t="s">
        <v>501</v>
      </c>
      <c r="F68" s="121" t="s">
        <v>381</v>
      </c>
      <c r="G68" s="121">
        <v>100</v>
      </c>
      <c r="H68" s="121" t="s">
        <v>382</v>
      </c>
      <c r="I68" s="121" t="s">
        <v>366</v>
      </c>
      <c r="J68" s="121" t="s">
        <v>502</v>
      </c>
    </row>
    <row r="69" customHeight="1" spans="1:10">
      <c r="A69" s="126"/>
      <c r="B69" s="127"/>
      <c r="C69" s="121" t="s">
        <v>361</v>
      </c>
      <c r="D69" s="121" t="s">
        <v>390</v>
      </c>
      <c r="E69" s="121" t="s">
        <v>503</v>
      </c>
      <c r="F69" s="121" t="s">
        <v>381</v>
      </c>
      <c r="G69" s="121">
        <v>100</v>
      </c>
      <c r="H69" s="121" t="s">
        <v>382</v>
      </c>
      <c r="I69" s="121" t="s">
        <v>366</v>
      </c>
      <c r="J69" s="121" t="s">
        <v>504</v>
      </c>
    </row>
    <row r="70" customHeight="1" spans="1:10">
      <c r="A70" s="126"/>
      <c r="B70" s="127"/>
      <c r="C70" s="121" t="s">
        <v>361</v>
      </c>
      <c r="D70" s="121" t="s">
        <v>362</v>
      </c>
      <c r="E70" s="121" t="s">
        <v>397</v>
      </c>
      <c r="F70" s="121" t="s">
        <v>381</v>
      </c>
      <c r="G70" s="121">
        <v>178200</v>
      </c>
      <c r="H70" s="121" t="s">
        <v>398</v>
      </c>
      <c r="I70" s="121" t="s">
        <v>366</v>
      </c>
      <c r="J70" s="121" t="s">
        <v>505</v>
      </c>
    </row>
    <row r="71" customHeight="1" spans="1:10">
      <c r="A71" s="126"/>
      <c r="B71" s="127"/>
      <c r="C71" s="121" t="s">
        <v>400</v>
      </c>
      <c r="D71" s="121" t="s">
        <v>401</v>
      </c>
      <c r="E71" s="121" t="s">
        <v>506</v>
      </c>
      <c r="F71" s="121" t="s">
        <v>364</v>
      </c>
      <c r="G71" s="121">
        <v>4</v>
      </c>
      <c r="H71" s="121" t="s">
        <v>365</v>
      </c>
      <c r="I71" s="121" t="s">
        <v>366</v>
      </c>
      <c r="J71" s="121" t="s">
        <v>507</v>
      </c>
    </row>
    <row r="72" customHeight="1" spans="1:10">
      <c r="A72" s="126"/>
      <c r="B72" s="127"/>
      <c r="C72" s="121" t="s">
        <v>400</v>
      </c>
      <c r="D72" s="121" t="s">
        <v>404</v>
      </c>
      <c r="E72" s="121" t="s">
        <v>508</v>
      </c>
      <c r="F72" s="121" t="s">
        <v>381</v>
      </c>
      <c r="G72" s="121" t="s">
        <v>406</v>
      </c>
      <c r="H72" s="121" t="s">
        <v>407</v>
      </c>
      <c r="I72" s="121" t="s">
        <v>408</v>
      </c>
      <c r="J72" s="121" t="s">
        <v>509</v>
      </c>
    </row>
    <row r="73" customHeight="1" spans="1:10">
      <c r="A73" s="126"/>
      <c r="B73" s="127"/>
      <c r="C73" s="121" t="s">
        <v>410</v>
      </c>
      <c r="D73" s="121" t="s">
        <v>411</v>
      </c>
      <c r="E73" s="121" t="s">
        <v>510</v>
      </c>
      <c r="F73" s="121" t="s">
        <v>381</v>
      </c>
      <c r="G73" s="121">
        <v>90</v>
      </c>
      <c r="H73" s="121" t="s">
        <v>382</v>
      </c>
      <c r="I73" s="121" t="s">
        <v>366</v>
      </c>
      <c r="J73" s="121" t="s">
        <v>511</v>
      </c>
    </row>
  </sheetData>
  <mergeCells count="10">
    <mergeCell ref="A3:J3"/>
    <mergeCell ref="A4:H4"/>
    <mergeCell ref="A8:A23"/>
    <mergeCell ref="A24:A42"/>
    <mergeCell ref="A43:A61"/>
    <mergeCell ref="A62:A73"/>
    <mergeCell ref="B8:B23"/>
    <mergeCell ref="B24:B42"/>
    <mergeCell ref="B43:B61"/>
    <mergeCell ref="B62:B7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◆流浪☜的☞少年◆</cp:lastModifiedBy>
  <dcterms:created xsi:type="dcterms:W3CDTF">2025-01-21T02:50:00Z</dcterms:created>
  <dcterms:modified xsi:type="dcterms:W3CDTF">2025-03-10T09:36:32Z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2052-10.8.0.6018</vt:lpwstr>
  </property>
</Properties>
</file>