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8" activeTab="32"/>
  </bookViews>
  <sheets>
    <sheet name="附表1收入支出决算表" sheetId="1" r:id="rId1"/>
    <sheet name="附表2 收入决算表" sheetId="2" r:id="rId2"/>
    <sheet name="附表3支出决算表" sheetId="3" r:id="rId3"/>
    <sheet name="附表4 财政拨款收入支出决算表" sheetId="4" r:id="rId4"/>
    <sheet name="附表5 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 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 国有资产使用情况表" sheetId="12" r:id="rId12"/>
    <sheet name="附表13-1项目支出绩效自评表" sheetId="13" r:id="rId13"/>
    <sheet name="附表13-2项目支出绩效自评表" sheetId="14" r:id="rId14"/>
    <sheet name="附表13-3项目支出绩效自评表" sheetId="15" r:id="rId15"/>
    <sheet name="附表13-4项目支出绩效自评表" sheetId="16" r:id="rId16"/>
    <sheet name="附表13-5项目支出绩效自评表" sheetId="17" r:id="rId17"/>
    <sheet name="附表13-6项目支出绩效自评表" sheetId="18" r:id="rId18"/>
    <sheet name="附表13-7项目支出绩效自评表" sheetId="19" r:id="rId19"/>
    <sheet name="附表13-8项目支出绩效自评表" sheetId="20" r:id="rId20"/>
    <sheet name="附表13-9项目支出绩效自评表" sheetId="21" r:id="rId21"/>
    <sheet name="附表13-10项目支出绩效自评表" sheetId="22" r:id="rId22"/>
    <sheet name="附表13-11项目支出绩效自表" sheetId="23" r:id="rId23"/>
    <sheet name="附表13-12项目支出绩效自表" sheetId="24" r:id="rId24"/>
    <sheet name="附表13-13项目支出绩效自表" sheetId="25" r:id="rId25"/>
    <sheet name="附表13-14项目支出绩效自表" sheetId="26" r:id="rId26"/>
    <sheet name="附表13-15项目支出绩效自表" sheetId="27" r:id="rId27"/>
    <sheet name="附表13-16项目支出绩效自表" sheetId="28" r:id="rId28"/>
    <sheet name="附表13-17项目支出绩效自表" sheetId="29" r:id="rId29"/>
    <sheet name="附表13-18项目支出绩效自表" sheetId="30" r:id="rId30"/>
    <sheet name="附表13-19项目支出绩效自表" sheetId="31" r:id="rId31"/>
    <sheet name="附表13-20项目支出绩效自表" sheetId="32" r:id="rId32"/>
    <sheet name="附表13-21项目支出绩效自表" sheetId="33"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<sst xmlns="http://schemas.openxmlformats.org/spreadsheetml/2006/main" count="3292" uniqueCount="716">
  <si>
    <t>收入支出决算表</t>
  </si>
  <si>
    <t>公开01表</t>
  </si>
  <si>
    <t>部门：香格里拉市虎跳峡镇中心卫生院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</si>
  <si>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</si>
  <si>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</si>
  <si>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</si>
  <si>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</si>
  <si>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</si>
  <si>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</si>
  <si>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</si>
  <si>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</si>
  <si>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</si>
  <si>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</si>
  <si>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</si>
  <si>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</si>
  <si>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</si>
  <si>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</si>
  <si>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</si>
  <si>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</si>
  <si>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</si>
  <si>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</si>
  <si>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</si>
  <si>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</si>
  <si>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</si>
  <si>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</si>
  <si>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</si>
  <si>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</si>
  <si>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</si>
  <si>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</si>
  <si>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</si>
  <si>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</si>
  <si>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</si>
  <si>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</si>
  <si>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</si>
  <si>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</si>
  <si>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</si>
  <si>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</si>
  <si>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</si>
  <si>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</si>
  <si>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</si>
  <si>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</si>
  <si>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</si>
  <si>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</si>
  <si>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</si>
  <si>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</si>
  <si>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</si>
  <si>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</si>
  <si>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</si>
  <si>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</si>
  <si>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</si>
  <si>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</si>
  <si>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</si>
  <si>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</si>
  <si>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</si>
  <si>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</si>
  <si>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</si>
  <si>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</si>
  <si>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</si>
  <si>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</si>
  <si>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</si>
  <si>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</si>
  <si>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</si>
  <si>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</si>
  <si>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</si>
  <si>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</si>
  <si>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</si>
  <si>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</si>
  <si>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</si>
  <si>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</si>
  <si>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</si>
  <si>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</si>
  <si>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</si>
  <si>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</si>
  <si>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</si>
  <si>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</si>
  <si>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</si>
  <si>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</si>
  <si>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</si>
  <si>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</si>
  <si>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</si>
  <si>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</si>
  <si>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</si>
  <si>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</si>
  <si>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</si>
  <si>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</si>
  <si>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</si>
  <si>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</si>
  <si>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</si>
  <si>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</si>
  <si>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</si>
  <si>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</si>
  <si>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</si>
  <si>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</si>
  <si>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</si>
  <si>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</si>
  <si>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</si>
  <si>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</si>
  <si>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</si>
  <si>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</si>
  <si>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</si>
  <si>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</si>
  <si>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</si>
  <si>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</si>
  <si>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</si>
  <si>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</si>
  <si>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</si>
  <si>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</si>
  <si>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</si>
  <si>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</si>
  <si>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</si>
  <si>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</si>
  <si>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</si>
  <si>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</si>
  <si>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</si>
  <si>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</si>
  <si>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</si>
  <si>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</si>
  <si>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</si>
  <si>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</si>
  <si>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</si>
  <si>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</si>
  <si>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</si>
  <si>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</si>
  <si>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</si>
  <si>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</si>
  <si>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</si>
  <si>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</si>
  <si>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</si>
  <si>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</si>
  <si>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</si>
  <si>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</si>
  <si>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2080599</t>
  </si>
  <si>
    <t>其他行政事业单位养老支出</t>
  </si>
  <si>
    <t>2080801</t>
  </si>
  <si>
    <t>死亡抚恤</t>
  </si>
  <si>
    <t>2100302</t>
  </si>
  <si>
    <t>乡镇卫生院</t>
  </si>
  <si>
    <t>2100399</t>
  </si>
  <si>
    <t>其他基层医疗卫生机构支出</t>
  </si>
  <si>
    <t>2100408</t>
  </si>
  <si>
    <t>基本公共卫生服务</t>
  </si>
  <si>
    <t>2100409</t>
  </si>
  <si>
    <t>重大公共卫生服务</t>
  </si>
  <si>
    <t>2100410</t>
  </si>
  <si>
    <t>突发公共卫生事件应急处置</t>
  </si>
  <si>
    <t>2101102</t>
  </si>
  <si>
    <t>事业单位医疗</t>
  </si>
  <si>
    <t>2101103</t>
  </si>
  <si>
    <t>公务员医疗补助</t>
  </si>
  <si>
    <t>2101199</t>
  </si>
  <si>
    <t>其他行政事业单位医疗支出</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</si>
  <si>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</si>
  <si>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</si>
  <si>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</si>
  <si>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</si>
  <si>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</si>
  <si>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</si>
  <si>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</si>
  <si>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</si>
  <si>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</si>
  <si>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</si>
  <si>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</si>
  <si>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</si>
  <si>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</si>
  <si>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</si>
  <si>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</si>
  <si>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</si>
  <si>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</si>
  <si>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</si>
  <si>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</si>
  <si>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</si>
  <si>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</si>
  <si>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</si>
  <si>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</si>
  <si>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</si>
  <si>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</si>
  <si>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</si>
  <si>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</si>
  <si>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</si>
  <si>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</si>
  <si>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</si>
  <si>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</si>
  <si>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</si>
  <si>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</si>
  <si>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</si>
  <si>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</si>
  <si>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</si>
  <si>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</si>
  <si>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</si>
  <si>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</si>
  <si>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</si>
  <si>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</si>
  <si>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</si>
  <si>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</si>
  <si>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</si>
  <si>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</si>
  <si>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</si>
  <si>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</si>
  <si>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</si>
  <si>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</si>
  <si>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</si>
  <si>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</si>
  <si>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</si>
  <si>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</si>
  <si>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</si>
  <si>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</si>
  <si>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</si>
  <si>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</si>
  <si>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</si>
  <si>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</si>
  <si>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</si>
  <si>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</si>
  <si>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</si>
  <si>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</si>
  <si>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</si>
  <si>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</si>
  <si>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</si>
  <si>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</si>
  <si>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</si>
  <si>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</si>
  <si>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</si>
  <si>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</si>
  <si>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</si>
  <si>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</si>
  <si>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</si>
  <si>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</si>
  <si>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</si>
  <si>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</si>
  <si>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</si>
  <si>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</si>
  <si>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</si>
  <si>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</si>
  <si>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</si>
  <si>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</si>
  <si>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</si>
  <si>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</si>
  <si>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</si>
  <si>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</si>
  <si>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</si>
  <si>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</si>
  <si>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</si>
  <si>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</si>
  <si>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</si>
  <si>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</si>
  <si>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</si>
  <si>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</si>
  <si>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</si>
  <si>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</si>
  <si>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</si>
  <si>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</si>
  <si>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</si>
  <si>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</si>
  <si>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</si>
  <si>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</si>
  <si>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</si>
  <si>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</si>
  <si>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</si>
  <si>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</si>
  <si>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</si>
  <si>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</si>
  <si>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</si>
  <si>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</si>
  <si>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</si>
  <si>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</si>
  <si>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</si>
  <si>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</si>
  <si>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</si>
  <si>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</si>
  <si>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</si>
  <si>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</si>
  <si>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</si>
  <si>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</si>
  <si>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</si>
  <si>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</si>
  <si>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</si>
  <si>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</si>
  <si>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</si>
  <si>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</si>
  <si>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</si>
  <si>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</si>
  <si>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</si>
  <si>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</si>
  <si>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</si>
  <si>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</si>
  <si>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</si>
  <si>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</si>
  <si>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</si>
  <si>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</si>
  <si>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</si>
  <si>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</si>
  <si>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</si>
  <si>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</si>
  <si>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</si>
  <si>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</si>
  <si>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</si>
  <si>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</si>
  <si>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</si>
  <si>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</si>
  <si>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</si>
  <si>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</si>
  <si>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</si>
  <si>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</si>
  <si>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</si>
  <si>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</si>
  <si>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</si>
  <si>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</si>
  <si>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</si>
  <si>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</si>
  <si>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</si>
  <si>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</si>
  <si>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</si>
  <si>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</si>
  <si>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</si>
  <si>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</si>
  <si>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</si>
  <si>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</si>
  <si>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</si>
  <si>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</si>
  <si>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</si>
  <si>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</si>
  <si>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</si>
  <si>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</si>
  <si>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</si>
  <si>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</si>
  <si>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</si>
  <si>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</si>
  <si>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</si>
  <si>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</si>
  <si>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</si>
  <si>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</si>
  <si>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</si>
  <si>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</si>
  <si>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</si>
  <si>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</si>
  <si>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</si>
  <si>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</si>
  <si>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</si>
  <si>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</si>
  <si>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</si>
  <si>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</si>
  <si>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</si>
  <si>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</si>
  <si>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</si>
  <si>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</si>
  <si>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</si>
  <si>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</si>
  <si>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</si>
  <si>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</si>
  <si>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</si>
  <si>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</si>
  <si>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</si>
  <si>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</si>
  <si>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</si>
  <si>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</si>
  <si>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</si>
  <si>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</si>
  <si>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</si>
  <si>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</si>
  <si>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</si>
  <si>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</si>
  <si>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</si>
  <si>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</si>
  <si>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</si>
  <si>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</si>
  <si>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</si>
  <si>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</si>
  <si>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</si>
  <si>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</si>
  <si>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</si>
  <si>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</si>
  <si>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</si>
  <si>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</si>
  <si>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</si>
  <si>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</si>
  <si>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</si>
  <si>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</si>
  <si>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</si>
  <si>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</si>
  <si>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</si>
  <si>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</si>
  <si>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</si>
  <si>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</si>
  <si>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</si>
  <si>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</si>
  <si>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</si>
  <si>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</si>
  <si>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</si>
  <si>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</si>
  <si>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</si>
  <si>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</si>
  <si>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</si>
  <si>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</si>
  <si>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</si>
  <si>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</si>
  <si>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</si>
  <si>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</si>
  <si>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</si>
  <si>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</si>
  <si>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</si>
  <si>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</si>
  <si>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</si>
  <si>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</si>
  <si>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</si>
  <si>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</si>
  <si>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</si>
  <si>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</si>
  <si>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</si>
  <si>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</si>
  <si>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</si>
  <si>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</si>
  <si>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</si>
  <si>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</si>
  <si>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</si>
  <si>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</si>
  <si>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</si>
  <si>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</si>
  <si>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</si>
  <si>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</si>
  <si>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</si>
  <si>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</si>
  <si>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</si>
  <si>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</si>
  <si>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</si>
  <si>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</si>
  <si>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</si>
  <si>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</si>
  <si>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</si>
  <si>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</si>
  <si>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</si>
  <si>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</si>
  <si>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</si>
  <si>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</si>
  <si>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</si>
  <si>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</si>
  <si>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</si>
  <si>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</si>
  <si>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</si>
  <si>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</si>
  <si>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</si>
  <si>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</si>
  <si>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</si>
  <si>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</si>
  <si>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</si>
  <si>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</si>
  <si>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</si>
  <si>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</si>
  <si>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</si>
  <si>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</si>
  <si>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</si>
  <si>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</si>
  <si>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</si>
  <si>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</si>
  <si>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</si>
  <si>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</si>
  <si>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</si>
  <si>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</si>
  <si>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</si>
  <si>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</si>
  <si>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</si>
  <si>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</si>
  <si>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</si>
  <si>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</si>
  <si>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</si>
  <si>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</si>
  <si>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</si>
  <si>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</si>
  <si>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</si>
  <si>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</si>
  <si>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</si>
  <si>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</si>
  <si>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</si>
  <si>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</si>
  <si>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</si>
  <si>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</si>
  <si>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</si>
  <si>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</si>
  <si>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</si>
  <si>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</si>
  <si>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</si>
  <si>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</si>
  <si>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附表13-1</t>
  </si>
  <si>
    <t>2024年度项目支出绩效自评表</t>
  </si>
  <si>
    <t>项目名称</t>
  </si>
  <si>
    <t>2024年家庭医生签约</t>
  </si>
  <si>
    <t>主管部门</t>
  </si>
  <si>
    <t>香格里拉市卫生健康局</t>
  </si>
  <si>
    <t>实施</t>
  </si>
  <si>
    <t>香格里拉市虎跳峡镇中心卫生院</t>
  </si>
  <si>
    <t>单位</t>
  </si>
  <si>
    <t>项目资金
（元）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</si>
  <si>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</si>
  <si>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</si>
  <si>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</si>
  <si>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</si>
  <si>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</si>
  <si>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</si>
  <si>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</si>
  <si>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</si>
  <si>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</si>
  <si>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</si>
  <si>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</si>
  <si>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</si>
  <si>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</si>
  <si>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</si>
  <si>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1.目标：免费向居民提供基本公共卫生服务。 2.按照 《中国妇女儿童发展纲要 (2011年-2022年)》、 《中共云南省委云--2022年)》、 《云南省妇女儿童发展规划(2011年-2024年确保贫南省人民政府关于进一步加快卫生与健康事业改革发展的决定》等要求，2024年确保贫困地区以县为单位农村妇女“两癌”检查项目覆盖率检查目标人群覆盖率达40%以上。免费孕前优生健康检查目标人群覆盖率达80%以上。 农村妇女增补叶酸服用率达90%以上。营养包目标人群覆盖率达到80%以上。 地中海贫血筛查任务完成率、地中海贫血基因检测率达60%以上。 3.实现全省基层公共卫生信息系统升级换代。 系统模块符合《国家基本公共卫生服务规范》(第三版)规范的服务要求， 包含：城乡居民健康档案的建立、健康教育、孕产妇健康管理、老年人健康管理、 预防接种、传染病报告和处理、高血压患者健康管理、2型糖尿病患者健康管理、 重性精神病患者管理、家庭医生签约模块。</t>
  </si>
  <si>
    <t>1、为了进一步促进基本公共卫生服务项目工作开展，通过实施基本公共卫生服务项目，向全乡居民提供基本公共卫生服务，对影响城乡居民健康的突出问题实施干预措施，减少主要健康危险因素，有效预防和控制主要传染病及慢性病。
2、提高公共卫生服务和突发卫生事件应急处理能力，使城乡居民逐步享有均等化的基本公共卫生服务，力争全城区健康水平达到全国平均水平。</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</si>
  <si>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</si>
  <si>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</si>
  <si>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</si>
  <si>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</si>
  <si>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</si>
  <si>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</si>
  <si>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</si>
  <si>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</si>
  <si>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</si>
  <si>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</si>
  <si>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</si>
  <si>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</si>
  <si>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</si>
  <si>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</si>
  <si>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</si>
  <si>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家庭医生签约量</t>
  </si>
  <si>
    <t>=</t>
  </si>
  <si>
    <t>人</t>
  </si>
  <si>
    <t>质量指标</t>
  </si>
  <si>
    <t>家签人群签约率</t>
  </si>
  <si>
    <t>≥</t>
  </si>
  <si>
    <t>%</t>
  </si>
  <si>
    <t>时效指标</t>
  </si>
  <si>
    <t>家签服务签约完成时限</t>
  </si>
  <si>
    <t>＝</t>
  </si>
  <si>
    <t>2024年3月31日</t>
  </si>
  <si>
    <t>年-月-日</t>
  </si>
  <si>
    <t>成本指标</t>
  </si>
  <si>
    <t>经济成本指标</t>
  </si>
  <si>
    <t>元</t>
  </si>
  <si>
    <t>效益指标</t>
  </si>
  <si>
    <t>社会效益指标</t>
  </si>
  <si>
    <t>提高公共卫生服务和突发卫生事件应急处理能力</t>
  </si>
  <si>
    <t>有所提高</t>
  </si>
  <si>
    <t>是/否</t>
  </si>
  <si>
    <t>增强居民对医疗服务的信任感</t>
  </si>
  <si>
    <t>及时</t>
  </si>
  <si>
    <t>满意度指标</t>
  </si>
  <si>
    <t>服务对象</t>
  </si>
  <si>
    <t>受益对象服务满意度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</si>
  <si>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</si>
  <si>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</si>
  <si>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</si>
  <si>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</si>
  <si>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</si>
  <si>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</si>
  <si>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</si>
  <si>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</si>
  <si>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</si>
  <si>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附表13-2</t>
  </si>
  <si>
    <t>2024年重大公共卫生服务结算补助资金</t>
  </si>
  <si>
    <t>结合早期发现和干预：癌症早诊早治，脑卒中、心血管病、慢性呼吸系统疾病筛查干预，高血压、糖尿病高危人群健康干预，重点人群口腔疾病综合干预。并结合基本公共卫生服务进行健康管理：居民健康档案、健康教育、慢性病（高血压、糖尿病等）患者健康管理、老年人健康管理、中医药健康管理。加强慢性病监测：疾病监测（慢性病与营养监测、死因监测、肿瘤随访登记）；环境健康危害因素监测（城乡饮用水卫生监测、农村环境卫生监测、公共场所健康危害因素监测、空气污染等对人群健康影响监测、人体生物监测）；重点人群健康监测（学生健康危害因素和常见病监测）。深入推进全民健康素养促进行动、健康中国行等活动，提升健康教育效果，到2025年，居民重点慢性病核心知识知晓率达到70%。到2025年，慢性病危险因素得到有效控制，实现全人群全生命周期健康管理，力争30—70岁人群因心脑血管疾病、癌症、慢性呼吸系统疾病和糖尿病导致的过早死亡率较2015年降低20%，逐步提高居民健康期望寿命，有效控制慢性病疾病负担。</t>
  </si>
  <si>
    <t>此次下拨重大公共卫生服务慢病经费10000元，我中心结合单位实际情况开展慢病服务，支付宣传随访用宣传材料打印、印刷费。</t>
  </si>
  <si>
    <t>慢病管理人数</t>
  </si>
  <si>
    <t>居民重点慢性病核心知识知晓率</t>
  </si>
  <si>
    <t>慢病（高血压、糖尿病）患者随访及时率</t>
  </si>
  <si>
    <t>慢性病危险因素得到有效控制</t>
  </si>
  <si>
    <t>有效控制</t>
  </si>
  <si>
    <t>力争30—70岁人群因心脑血管疾病、癌症、慢性呼吸系统疾病和糖尿病导致的过早死亡率较底</t>
  </si>
  <si>
    <t>＜</t>
  </si>
  <si>
    <t>＞</t>
  </si>
  <si>
    <t>附表13-3</t>
  </si>
  <si>
    <t>2024年脱贫人口重点人群和农村低收入人群家庭医生签约服务结算补助资金</t>
  </si>
  <si>
    <t>重点人群和农村低收入人群签约人数</t>
  </si>
  <si>
    <t>重点人群签约补助发放准确率</t>
  </si>
  <si>
    <t>重点人群签约补助发放及时性</t>
  </si>
  <si>
    <t>年月日</t>
  </si>
  <si>
    <t>可持续影响</t>
  </si>
  <si>
    <t>脱贫重点人群签约补助制度</t>
  </si>
  <si>
    <t>建立健全</t>
  </si>
  <si>
    <t>附表13-4</t>
  </si>
  <si>
    <t>2024年基本药物制度省级结算补助资金</t>
  </si>
  <si>
    <t>保障基层医疗机构实施国家药物制度。推进综合改革顺利进行。</t>
  </si>
  <si>
    <t>此次基本药物制度省级结算补助金资金拨入108888元，我单位用于人员经费</t>
  </si>
  <si>
    <t>基层医疗补助人员</t>
  </si>
  <si>
    <t>基层医疗机构补助发放准确率</t>
  </si>
  <si>
    <t>资金到位率</t>
  </si>
  <si>
    <t>提高基层工作人员积极性</t>
  </si>
  <si>
    <t>基层医疗机构补助制度不断完善</t>
  </si>
  <si>
    <t>不断完善</t>
  </si>
  <si>
    <t>职工满意度</t>
  </si>
  <si>
    <t>附表13-5</t>
  </si>
  <si>
    <t>2024年第一批医疗事业高质量发展三年行动计划资金</t>
  </si>
  <si>
    <t>2024年第一批医疗事业高质量发展三年行动计划，打造重点中心卫生院建设项目。</t>
  </si>
  <si>
    <t>该资金主要用于以下几个方面
1、口腔科室内改造18万，配置相应设备25台73.4万元。
2、输液大厅室内改造130平方米，27.4万元。
3、检验科服务能力提升设备4台72.76万元。
4、内科服务能力提升电子胃镜1套80万元。
5、康复及中医科服务能力提升室内改造168平方米27.46万元，
6、外科妇产科能力提升21台设备70.6万元
7、三基培训室改造400平方米22万元，及培训器材一套11万元。
8、信息化建设电脑等设备15台97.38元。</t>
  </si>
  <si>
    <t>重点建设基础卫生院</t>
  </si>
  <si>
    <t>各项工作完成率</t>
  </si>
  <si>
    <t>各项工作开展及时性</t>
  </si>
  <si>
    <t>附表13-6</t>
  </si>
  <si>
    <t>2024年医疗服务与保障能力提升卫生健康人才培养结算补助资金用于开展卫生健康人才培养培训工作。</t>
  </si>
  <si>
    <t>2024年医疗服务与保障能力提升卫生健康人才培养结算补助资金共计1450元，培养4名村医为全科医生。</t>
  </si>
  <si>
    <t>人才培养数</t>
  </si>
  <si>
    <t>培训工作完成率</t>
  </si>
  <si>
    <t>提升区域内诊疗服务</t>
  </si>
  <si>
    <t>完善诊疗服务制度</t>
  </si>
  <si>
    <t>受益对象满意度</t>
  </si>
  <si>
    <t>附表13-7</t>
  </si>
  <si>
    <t>1、为了进一步促进基本公共卫生服务项目工作开展，通过实施基本公共卫生服务项目，向全乡居民提供基本公共卫生服务，对影响城乡居民健康的突出问题实施干预措施，减少主要健康危险因素，有效预防和控制主要传染病及慢性病。2、提高公共卫生服务和突发卫生事件应急处理能力，使城乡居民逐步享有均等化的基本公共卫生服务，力争全乡健康水平达到全国平均水平。</t>
  </si>
  <si>
    <t xml:space="preserve">1.免费向农村居民提供基本公共卫生服务， 促进基本公共卫生服务均等化。   
2.按照《国家基本公共卫生服务规范( 第三版)》为城乡居民建立健康档案，开展健康教育、预防接种等服务，将0-6岁儿童、 65岁以上老年人、 孕产妇、原发性高血压和2型糖尿病患者、严重精神障碍患者、 肺结核患者列为重点人群，提供针对性的健康管理服务。   
3.保持重点地方病防治措施全面落实。 开展职业病防治， 最大限度地保护放射人员、患者和公众的健康权益。 推进妇幼健康、 健康素养促进、 医养结合和老年人健康服年度目标任务、 卫生应急等方面工作。   
4.为贯彻落实《中华人民共和国食品安全法》， 扎实做好食品安全标准跟踪评价工作，按照国家卫生健康委安排部署， 结合我省实际做好2024 年食品安全国家标准和地方标准跟踪评价工作，通过开展食品安全国家标准和地方标准跟踪评价，了解掌握标准执行情况及需求情况， 发现标准存在的问题，为标准修订、 清理和完善提供科学依据。   
5.按照 《健康云南行动(2020-2030年》《云南省地方病防治巩固提升行动实施方案(2023-2025年 ) 》要求， 开展地方病评价、 现症患者药物治疗、健康管理和随访，加强地方病防治能力建设，助力乡村振兴， 保持重点地方病防控措施全面落实。   </t>
  </si>
  <si>
    <t>基层医疗机构</t>
  </si>
  <si>
    <t>工作完成率</t>
  </si>
  <si>
    <t>各项工作完成及时性</t>
  </si>
  <si>
    <t>进一步完善区域医疗服务制度</t>
  </si>
  <si>
    <t>附表13-8</t>
  </si>
  <si>
    <t>2024年严重精神病障碍以奖代补州级财政补助资金</t>
  </si>
  <si>
    <t xml:space="preserve">兑现2024年严重精神病障碍以奖代补州级财政补助资金3级患者数6人共计2160元。   </t>
  </si>
  <si>
    <t>补助人数</t>
  </si>
  <si>
    <t>补助兑现准确率</t>
  </si>
  <si>
    <t>资金发放到位率</t>
  </si>
  <si>
    <t>提高补助者生活质量</t>
  </si>
  <si>
    <t>建立补助制度</t>
  </si>
  <si>
    <t>附表13-9</t>
  </si>
  <si>
    <t>香格里拉市财政局下达医务人员临性工作补助资金</t>
  </si>
  <si>
    <t>根据上级部门要求下达2022年4月1日至2022年12月6日新冠病毒感染相关医务人员临时性工作补助资金，及时兑现到个人。</t>
  </si>
  <si>
    <t xml:space="preserve">根据上级部门要求下达2022年4月1日至2022年12月6日新冠病毒感染相关医务人员临时性工作补助资金13500元，涉及人数7人，涉及天数45天，奖补助及时兑现到个人。  </t>
  </si>
  <si>
    <t>参加疫情防控临时工作人员</t>
  </si>
  <si>
    <t>发放到位率</t>
  </si>
  <si>
    <t>补助发放及时性</t>
  </si>
  <si>
    <t>工作人员积极性</t>
  </si>
  <si>
    <t>新冠病毒患者感染率</t>
  </si>
  <si>
    <t>明显下降</t>
  </si>
  <si>
    <t>医护人员满意度</t>
  </si>
  <si>
    <t>附表13-10</t>
  </si>
  <si>
    <t>2024年卫生健康项目州级公卫服务项目补助资金</t>
  </si>
  <si>
    <t>为进一步促进基本公卫服务项目工作开展，通过实施基本公共卫生服务项目，向全乡居民提供基本公共卫生服务，对影响城乡居民健康问题实施干预措施，减少健康危险因素，有效预防慢性病和传染病。</t>
  </si>
  <si>
    <t xml:space="preserve">通过乡村医生在基本公共卫生服务和家庭医生签约的服务工作中积极性和主动性，切实提高我乡镇的基本公共卫生和家庭医生签约服务工作的有效性。通过对基层医疗机构补助，减轻基层医疗机构的成本和负担，从而促进基层医疗机构的有效运行。  </t>
  </si>
  <si>
    <t>基层医疗机构补助准确率</t>
  </si>
  <si>
    <t>资金到位时间</t>
  </si>
  <si>
    <t>减低基层医疗运行成本</t>
  </si>
  <si>
    <t>有所降低</t>
  </si>
  <si>
    <t>推动基层医疗的发展</t>
  </si>
  <si>
    <t>有效推进</t>
  </si>
  <si>
    <t>附表13-11</t>
  </si>
  <si>
    <t>2024年基本药物制度中央结算补助资金</t>
  </si>
  <si>
    <t>保证基层医疗卫生机构实施国家基本药物制度，推进综合改革顺利进行。</t>
  </si>
  <si>
    <t xml:space="preserve">对实施国家基层医疗卫生机构和村卫生室给与补助，基层卫生院1个，村卫生室2个。  </t>
  </si>
  <si>
    <t>附表13-12</t>
  </si>
  <si>
    <t>2024年基本公共卫生服务项目中央补助资金</t>
  </si>
  <si>
    <t>1、为了进一步促进基本公共卫生服务项目工作开展，通过实施基本公共卫生服务项目，向全乡居民提供基本公共卫生服务，对影响城乡居民健康的突出问题实施干预措施，减少主要健康危险因素，有效预防和控制主要传染病及慢性病。
2、提高公共卫生服务和突发卫生事件应急处理能力，使城乡居民逐步享有均等化的基本公共卫生服务，力争到2026年全乡健康水平达到全国平均水平。</t>
  </si>
  <si>
    <t xml:space="preserve">开展健康知识讲座，年内卫生监督巡查，辖区内健康知识讲座咨询活动，保障基本公共卫生服务项目工作正常开展本次下拨经费1197274元。 </t>
  </si>
  <si>
    <t>各项工任务完成时间</t>
  </si>
  <si>
    <t>提高辖区内居民健康知识的认识</t>
  </si>
  <si>
    <t>受益群众满意度</t>
  </si>
  <si>
    <t>附表13-13</t>
  </si>
  <si>
    <t>2024年卫生健康项目中央直达资金省级配套补助资金</t>
  </si>
  <si>
    <t>1、保证所有政府办基层医疗卫生机构实施国家基本药物制度，推进综合改革顺利进行。2、对实施国家基本药物制度的村卫生室给与补助支持国家基本药物制度顺利实施。</t>
  </si>
  <si>
    <t>拨付医疗机构补助资金195000元，用于人员劳务费和医疗材料费，保障卫生院基本医疗工作顺利开展。</t>
  </si>
  <si>
    <t>各项工作完成及时率</t>
  </si>
  <si>
    <t>提高工作人员积极性</t>
  </si>
  <si>
    <t>建立健全补助制度</t>
  </si>
  <si>
    <t>附表13-14</t>
  </si>
  <si>
    <t>2024年医疗服务与保障能力提升中央财政补助资金</t>
  </si>
  <si>
    <t>2024年医疗服务与保障能力提升卫生健康人才培养培训，通过此次培训，提高卫生健康人才服务能力，更好为居民提供服务。</t>
  </si>
  <si>
    <t>2024年医疗服务与保障能力提升卫生健康人才培养培训补助资金10150元，安排2名乡村医生进行培训，其中差旅费5000元，讲课费及印刷费5150元。</t>
  </si>
  <si>
    <t>提高区域综合诊疗服务</t>
  </si>
  <si>
    <t>进一步完善区域诊疗服务</t>
  </si>
  <si>
    <t>附表13-15</t>
  </si>
  <si>
    <t>2024年基本药物制度中央补助资金</t>
  </si>
  <si>
    <t>1、保证基层医疗机构实施基本药物制度，推进综合改革顺利进行。2、对实施国家基本药物制度的村卫生室给与补助，支持国家基本药物制度在村卫生室顺利实施。</t>
  </si>
  <si>
    <t>本辖区服务人口数为16549人，村卫生室8个，开展健康知识讲座4期，卫生监督巡查4次，服务辖区内的高血压糖尿病患者。</t>
  </si>
  <si>
    <t>附表13-16</t>
  </si>
  <si>
    <t>附表13-17</t>
  </si>
  <si>
    <t>2024年已脱贫人口重点人群和农村低收入人群家庭医生签约服务补助资金</t>
  </si>
  <si>
    <t>通过家庭医生签约缴费服务，为农村居民提供安全有效方便的基本医疗，不断提高家庭医生工作积极性，不断加强农村基本医疗保障服务。。</t>
  </si>
  <si>
    <t>2024年已脱贫重点人群和农村低收入人群家庭医生签约省级补助经费70%下达共计7490.00元，补助人数889人，补助标准是12元/人。</t>
  </si>
  <si>
    <t>签约类区重点人群</t>
  </si>
  <si>
    <t>家庭医生签约补助发放准确率</t>
  </si>
  <si>
    <t>家庭医生签约完成</t>
  </si>
  <si>
    <t>家签补助建立健全制度</t>
  </si>
  <si>
    <t>附表13-18</t>
  </si>
  <si>
    <t>新冠病毒感染过渡期医务人员临时性工作省级及州级结算资金</t>
  </si>
  <si>
    <t>根据迪庆州财政局、人力资源和社会保障局、卫生健康委员会《关于下达新冠病毒感染过渡期医务人员临时性工作省级及州级结算资金的通知》现下达给我单位的新冠病毒感染过渡期医务人员临时性工作补助47662元，现将足额补助资金拨付到医务人员手中，从而提高医务人员工作积极性。</t>
  </si>
  <si>
    <t>参加新冠病毒过渡期医务人员数量</t>
  </si>
  <si>
    <t>临时性工作补助发放到位率</t>
  </si>
  <si>
    <t>临时性工作补助及时性</t>
  </si>
  <si>
    <t>职工积极性</t>
  </si>
  <si>
    <t>服务对象满意度</t>
  </si>
  <si>
    <t>附表13-19</t>
  </si>
  <si>
    <t>新冠病毒感染过渡期医务人员临时性工作中央结算资金</t>
  </si>
  <si>
    <t>根据迪庆州财政局、人力资源和社会保障局、卫生健康委员会《关于下达新冠病毒感染过渡期医务人员临时性工作中央结算资金的通知》现下达给我单位的新冠病毒感染过渡期医务人员临时性工作补助76056元，现将足额补助资金拨付到医务人员手中，从而提高医务人员工作积极性。</t>
  </si>
  <si>
    <t>临时性工作发放到位准确率</t>
  </si>
  <si>
    <t>临时性工作补助完成率</t>
  </si>
  <si>
    <t>职工工作积极性</t>
  </si>
  <si>
    <t>附表13-20</t>
  </si>
  <si>
    <t>2024年自有资金</t>
  </si>
  <si>
    <t>全年医疗收入用于购买药品耗材、支付人员工资、单位用电电费，零星维修材料费，保证单位正常运转。</t>
  </si>
  <si>
    <t>专用材料费</t>
  </si>
  <si>
    <t>&gt;=</t>
  </si>
  <si>
    <t>80</t>
  </si>
  <si>
    <t>次</t>
  </si>
  <si>
    <t>办公费</t>
  </si>
  <si>
    <t>差旅费</t>
  </si>
  <si>
    <t>90</t>
  </si>
  <si>
    <t>电费</t>
  </si>
  <si>
    <t>劳务费</t>
  </si>
  <si>
    <t>零星维修费</t>
  </si>
  <si>
    <t>咨询费</t>
  </si>
  <si>
    <t>提升医院服务能力</t>
  </si>
  <si>
    <t>完善医疗体系，提高就诊率</t>
  </si>
  <si>
    <t>完善</t>
  </si>
  <si>
    <t>附表13-21</t>
  </si>
  <si>
    <t>2023年重大传染防控结算经费</t>
  </si>
  <si>
    <t>有效防控艾滋病，减少进一步感染率和死亡率，切实降低艾滋病感染率，提高人民健康水平，促进国民经济发展和社会和谐稳定。</t>
  </si>
  <si>
    <t>2023年重大传染艾滋病防控结算经费3000元，到辖区内宣传专业知识，并做好防治工作，降低辖区内艾滋病感染率。</t>
  </si>
  <si>
    <t>宣传次数</t>
  </si>
  <si>
    <t>艾滋病感染管理合格性</t>
  </si>
  <si>
    <t>艾滋病管理及时率</t>
  </si>
  <si>
    <t>艾滋病感染者下降率</t>
  </si>
  <si>
    <t>有所下降</t>
  </si>
  <si>
    <t>建立健全管理制度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</si>
</sst>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auto="1"/>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medium">
        <color auto="1"/>
      </left>
      <right style="medium">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top/>
      <bottom/>
      <diagonal/>
    </border>
    <border>
      <left style="medium">
        <color auto="1"/>
      </left>
      <right style="medium">
        <color auto="1"/>
      </right>
      <top style="medium">
        <color rgb="FF000000"/>
      </top>
      <bottom/>
      <diagonal/>
    </border>
    <border>
      <left/>
      <right style="medium">
        <color auto="1"/>
      </right>
      <top style="medium">
        <color auto="1"/>
      </top>
      <bottom style="thin">
        <color auto="1"/>
      </bottom>
      <diagonal/>
    </border>
    <border>
      <left style="medium">
        <color auto="1"/>
      </left>
      <right/>
      <top style="medium">
        <color rgb="FF000000"/>
      </top>
      <bottom style="medium">
        <color auto="1"/>
      </bottom>
      <diagonal/>
    </border>
    <border>
      <left/>
      <right style="medium">
        <color rgb="FF000000"/>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style="medium">
        <color rgb="FF000000"/>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style="medium">
        <color rgb="FF000000"/>
      </top>
      <bottom style="medium">
        <color auto="1"/>
      </bottom>
      <diagonal/>
    </border>
    <border>
      <left style="medium">
        <color rgb="FF000000"/>
      </left>
      <right style="medium">
        <color rgb="FF000000"/>
      </right>
      <top style="medium">
        <color rgb="FF000000"/>
      </top>
      <bottom style="medium">
        <color auto="1"/>
      </bottom>
      <diagonal/>
    </border>
    <border>
      <left style="medium">
        <color rgb="FF000000"/>
      </left>
      <right style="medium">
        <color auto="1"/>
      </right>
      <top style="medium">
        <color rgb="FF000000"/>
      </top>
      <bottom/>
      <diagonal/>
    </border>
    <border>
      <left style="medium">
        <color auto="1"/>
      </left>
      <right/>
      <top style="medium">
        <color auto="1"/>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medium">
        <color rgb="FF000000"/>
      </right>
      <top/>
      <bottom style="medium">
        <color rgb="FF000000"/>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4" borderId="5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8"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5" borderId="60" applyNumberFormat="0" applyAlignment="0" applyProtection="0">
      <alignment vertical="center"/>
    </xf>
    <xf numFmtId="0" fontId="24" fillId="6" borderId="61" applyNumberFormat="0" applyAlignment="0" applyProtection="0">
      <alignment vertical="center"/>
    </xf>
    <xf numFmtId="0" fontId="25" fillId="6" borderId="60" applyNumberFormat="0" applyAlignment="0" applyProtection="0">
      <alignment vertical="center"/>
    </xf>
    <xf numFmtId="0" fontId="26" fillId="7" borderId="62" applyNumberFormat="0" applyAlignment="0" applyProtection="0">
      <alignment vertical="center"/>
    </xf>
    <xf numFmtId="0" fontId="27" fillId="0" borderId="63" applyNumberFormat="0" applyFill="0" applyAlignment="0" applyProtection="0">
      <alignment vertical="center"/>
    </xf>
    <xf numFmtId="0" fontId="28" fillId="0" borderId="6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cellStyleXfs>
  <cellXfs count="132">
    <xf numFmtId="0" fontId="0" fillId="0" borderId="0" xfId="0" applyFo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1" xfId="0" applyFont="1" applyFill="1" applyBorder="1" applyAlignment="1">
      <alignment horizontal="center" vertical="center" wrapText="1"/>
    </xf>
    <xf numFmtId="31" fontId="2" fillId="0" borderId="17" xfId="0" applyNumberFormat="1" applyFont="1" applyFill="1" applyBorder="1" applyAlignment="1">
      <alignment horizontal="center" vertical="center" wrapText="1"/>
    </xf>
    <xf numFmtId="31" fontId="2" fillId="0" borderId="12"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vertical="center" wrapText="1"/>
    </xf>
    <xf numFmtId="0" fontId="2" fillId="0" borderId="12"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4"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22" xfId="0" applyFont="1" applyFill="1" applyBorder="1" applyAlignment="1">
      <alignment horizontal="center" vertical="center"/>
    </xf>
    <xf numFmtId="0" fontId="2" fillId="0" borderId="4" xfId="0" applyFont="1" applyFill="1" applyBorder="1" applyAlignment="1">
      <alignment horizontal="justify" wrapText="1"/>
    </xf>
    <xf numFmtId="0" fontId="4" fillId="0" borderId="0" xfId="0" applyFont="1" applyFill="1" applyAlignment="1">
      <alignment horizontal="left" vertic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31" fontId="2" fillId="0" borderId="29" xfId="0" applyNumberFormat="1" applyFont="1" applyFill="1" applyBorder="1" applyAlignment="1">
      <alignment horizontal="center" vertical="center" wrapText="1"/>
    </xf>
    <xf numFmtId="31" fontId="2" fillId="0" borderId="22"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5" xfId="0" applyFont="1" applyFill="1" applyBorder="1" applyAlignment="1">
      <alignment vertical="center" wrapText="1"/>
    </xf>
    <xf numFmtId="0" fontId="3" fillId="0" borderId="19"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0" borderId="39"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21" xfId="0" applyFont="1" applyFill="1" applyBorder="1" applyAlignment="1">
      <alignment horizontal="right" vertical="center" wrapText="1"/>
    </xf>
    <xf numFmtId="0" fontId="2" fillId="0" borderId="12" xfId="0" applyFont="1" applyFill="1" applyBorder="1" applyAlignment="1">
      <alignment horizontal="right" vertical="center" wrapText="1"/>
    </xf>
    <xf numFmtId="0" fontId="2" fillId="2" borderId="21"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45"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Fill="1" applyAlignment="1"/>
    <xf numFmtId="0" fontId="7" fillId="0" borderId="0" xfId="0" applyFont="1" applyFill="1" applyAlignment="1"/>
    <xf numFmtId="0" fontId="7" fillId="0" borderId="0" xfId="0" applyFont="1" applyFill="1" applyAlignment="1">
      <alignment horizontal="center"/>
    </xf>
    <xf numFmtId="0" fontId="8" fillId="0" borderId="46" xfId="0" applyFont="1" applyFill="1" applyBorder="1" applyAlignment="1">
      <alignment horizontal="center" vertical="center" shrinkToFit="1"/>
    </xf>
    <xf numFmtId="0" fontId="8" fillId="0" borderId="47" xfId="0" applyFont="1" applyFill="1" applyBorder="1" applyAlignment="1">
      <alignment horizontal="center" vertical="center" shrinkToFit="1"/>
    </xf>
    <xf numFmtId="0" fontId="8" fillId="0" borderId="46" xfId="0" applyFont="1" applyFill="1" applyBorder="1" applyAlignment="1">
      <alignment horizontal="center" vertical="center" wrapText="1"/>
    </xf>
    <xf numFmtId="4" fontId="8" fillId="0" borderId="47" xfId="0" applyNumberFormat="1" applyFont="1" applyFill="1" applyBorder="1" applyAlignment="1">
      <alignment horizontal="center" vertical="center" shrinkToFit="1"/>
    </xf>
    <xf numFmtId="4" fontId="8" fillId="0" borderId="48" xfId="0" applyNumberFormat="1" applyFont="1" applyFill="1" applyBorder="1" applyAlignment="1">
      <alignment horizontal="center" vertical="center" shrinkToFit="1"/>
    </xf>
    <xf numFmtId="0" fontId="8" fillId="0" borderId="49" xfId="0" applyFont="1" applyFill="1" applyBorder="1" applyAlignment="1">
      <alignment horizontal="center" vertical="center" shrinkToFit="1"/>
    </xf>
    <xf numFmtId="4" fontId="8" fillId="0" borderId="46" xfId="0" applyNumberFormat="1" applyFont="1" applyFill="1" applyBorder="1" applyAlignment="1">
      <alignment horizontal="center" vertical="center" shrinkToFit="1"/>
    </xf>
    <xf numFmtId="0" fontId="8" fillId="0" borderId="50" xfId="0" applyFont="1" applyFill="1" applyBorder="1" applyAlignment="1">
      <alignment horizontal="center" vertical="center" shrinkToFit="1"/>
    </xf>
    <xf numFmtId="49" fontId="8" fillId="0" borderId="46" xfId="0" applyNumberFormat="1" applyFont="1" applyFill="1" applyBorder="1" applyAlignment="1">
      <alignment horizontal="center" vertical="center" shrinkToFit="1"/>
    </xf>
    <xf numFmtId="0" fontId="8" fillId="0" borderId="46" xfId="0" applyFont="1" applyFill="1" applyBorder="1" applyAlignment="1">
      <alignment horizontal="left" vertical="center" shrinkToFit="1"/>
    </xf>
    <xf numFmtId="4" fontId="8" fillId="0" borderId="46" xfId="0" applyNumberFormat="1" applyFont="1" applyFill="1" applyBorder="1" applyAlignment="1">
      <alignment horizontal="left" vertical="center" shrinkToFit="1"/>
    </xf>
    <xf numFmtId="4" fontId="8" fillId="0" borderId="46"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5" fillId="0" borderId="0" xfId="0" applyFont="1" applyFill="1" applyAlignment="1">
      <alignment horizontal="center" wrapText="1"/>
    </xf>
    <xf numFmtId="0" fontId="10" fillId="0" borderId="0" xfId="0" applyFont="1" applyFill="1" applyAlignment="1">
      <alignment wrapText="1"/>
    </xf>
    <xf numFmtId="0" fontId="10" fillId="0" borderId="0" xfId="0" applyFont="1" applyFill="1" applyAlignment="1"/>
    <xf numFmtId="4" fontId="8" fillId="0" borderId="48" xfId="0" applyNumberFormat="1" applyFont="1" applyFill="1" applyBorder="1" applyAlignment="1">
      <alignment horizontal="center" vertical="center" wrapText="1" shrinkToFit="1"/>
    </xf>
    <xf numFmtId="4" fontId="8" fillId="0" borderId="51" xfId="0" applyNumberFormat="1" applyFont="1" applyFill="1" applyBorder="1" applyAlignment="1">
      <alignment horizontal="center" vertical="center" shrinkToFit="1"/>
    </xf>
    <xf numFmtId="0" fontId="8" fillId="0" borderId="46" xfId="0" applyFont="1" applyFill="1" applyBorder="1" applyAlignment="1">
      <alignment horizontal="center" vertical="center" wrapText="1" shrinkToFit="1"/>
    </xf>
    <xf numFmtId="4" fontId="8" fillId="0" borderId="52" xfId="0" applyNumberFormat="1" applyFont="1" applyFill="1" applyBorder="1" applyAlignment="1">
      <alignment horizontal="center" vertical="center" shrinkToFit="1"/>
    </xf>
    <xf numFmtId="4" fontId="8" fillId="0" borderId="53" xfId="0" applyNumberFormat="1" applyFont="1" applyFill="1" applyBorder="1" applyAlignment="1">
      <alignment horizontal="center" vertical="center" shrinkToFit="1"/>
    </xf>
    <xf numFmtId="4" fontId="8" fillId="0" borderId="46" xfId="0" applyNumberFormat="1" applyFont="1" applyFill="1" applyBorder="1" applyAlignment="1">
      <alignment horizontal="center" vertical="center" wrapText="1" shrinkToFit="1"/>
    </xf>
    <xf numFmtId="0" fontId="10" fillId="0" borderId="46" xfId="0" applyFont="1" applyFill="1" applyBorder="1" applyAlignment="1">
      <alignment horizontal="center" vertical="center"/>
    </xf>
    <xf numFmtId="4" fontId="8" fillId="0" borderId="46" xfId="0" applyNumberFormat="1" applyFont="1" applyFill="1" applyBorder="1" applyAlignment="1">
      <alignment horizontal="right" vertical="center" wrapText="1" shrinkToFit="1"/>
    </xf>
    <xf numFmtId="0" fontId="7" fillId="0" borderId="0" xfId="0" applyFont="1" applyFill="1" applyAlignment="1">
      <alignment horizontal="right"/>
    </xf>
    <xf numFmtId="0" fontId="8" fillId="0" borderId="51" xfId="0" applyFont="1" applyFill="1" applyBorder="1" applyAlignment="1">
      <alignment horizontal="center" vertical="center" shrinkToFit="1"/>
    </xf>
    <xf numFmtId="0" fontId="8" fillId="0" borderId="48" xfId="0" applyFont="1" applyFill="1" applyBorder="1" applyAlignment="1">
      <alignment horizontal="center" vertical="center" shrinkToFit="1"/>
    </xf>
    <xf numFmtId="0" fontId="8" fillId="0" borderId="54"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49" fontId="8" fillId="0" borderId="52" xfId="0" applyNumberFormat="1" applyFont="1" applyFill="1" applyBorder="1" applyAlignment="1">
      <alignment horizontal="center" vertical="center" shrinkToFit="1"/>
    </xf>
    <xf numFmtId="0" fontId="11" fillId="0" borderId="0" xfId="0" applyFont="1" applyAlignment="1">
      <alignment horizontal="center" vertical="center"/>
    </xf>
    <xf numFmtId="0" fontId="9" fillId="0" borderId="0" xfId="0" applyFont="1" applyAlignment="1"/>
    <xf numFmtId="0" fontId="12" fillId="2" borderId="56" xfId="0" applyNumberFormat="1" applyFont="1" applyFill="1" applyBorder="1" applyAlignment="1">
      <alignment horizontal="center" vertical="center"/>
    </xf>
    <xf numFmtId="0" fontId="12" fillId="2" borderId="56" xfId="0" applyNumberFormat="1" applyFont="1" applyFill="1" applyBorder="1" applyAlignment="1">
      <alignment horizontal="left" vertical="center"/>
    </xf>
    <xf numFmtId="4" fontId="12" fillId="2" borderId="56" xfId="0" applyNumberFormat="1" applyFont="1" applyFill="1" applyBorder="1" applyAlignment="1">
      <alignment horizontal="right" vertical="center"/>
    </xf>
    <xf numFmtId="3" fontId="12" fillId="2" borderId="56" xfId="0" applyNumberFormat="1" applyFont="1" applyFill="1" applyBorder="1" applyAlignment="1">
      <alignment horizontal="right" vertical="center"/>
    </xf>
    <xf numFmtId="0" fontId="12" fillId="2" borderId="5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10" fillId="0" borderId="0" xfId="0" applyFont="1" applyAlignment="1"/>
    <xf numFmtId="0" fontId="12" fillId="3" borderId="56" xfId="0" applyNumberFormat="1" applyFont="1" applyFill="1" applyBorder="1" applyAlignment="1">
      <alignment horizontal="center" vertical="center" wrapText="1"/>
    </xf>
    <xf numFmtId="0" fontId="12" fillId="3" borderId="56" xfId="0" applyNumberFormat="1" applyFont="1" applyFill="1" applyBorder="1" applyAlignment="1">
      <alignment horizontal="center" vertical="center"/>
    </xf>
    <xf numFmtId="0" fontId="12" fillId="3" borderId="56" xfId="0" applyNumberFormat="1" applyFont="1" applyFill="1" applyBorder="1" applyAlignment="1">
      <alignment horizontal="left" vertical="center"/>
    </xf>
    <xf numFmtId="0" fontId="4" fillId="2" borderId="56" xfId="0" applyNumberFormat="1" applyFont="1" applyFill="1" applyBorder="1" applyAlignment="1">
      <alignment horizontal="right" vertical="center"/>
    </xf>
    <xf numFmtId="0" fontId="12" fillId="2" borderId="56" xfId="0" applyNumberFormat="1" applyFont="1" applyFill="1" applyBorder="1" applyAlignment="1">
      <alignment horizontal="right" vertical="center"/>
    </xf>
    <xf numFmtId="4" fontId="4" fillId="2" borderId="56" xfId="0" applyNumberFormat="1" applyFont="1" applyFill="1" applyBorder="1" applyAlignment="1">
      <alignment horizontal="right" vertical="center"/>
    </xf>
    <xf numFmtId="4" fontId="12" fillId="3" borderId="56" xfId="0" applyNumberFormat="1" applyFont="1" applyFill="1" applyBorder="1" applyAlignment="1">
      <alignment horizontal="center" vertical="center"/>
    </xf>
    <xf numFmtId="4" fontId="12" fillId="2" borderId="5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B58" sqref="B5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2" t="s">
        <v>0</v>
      </c>
    </row>
    <row r="2" ht="14.25" spans="6:6">
      <c r="F2" s="123" t="s">
        <v>1</v>
      </c>
    </row>
    <row r="3" ht="14.25" spans="1:6">
      <c r="A3" s="123" t="s">
        <v>2</v>
      </c>
      <c r="F3" s="123"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18">
        <v>22350664.82</v>
      </c>
      <c r="D7" s="126" t="s">
        <v>14</v>
      </c>
      <c r="E7" s="125" t="s">
        <v>15</v>
      </c>
      <c r="F7" s="118">
        <v>0</v>
      </c>
    </row>
    <row r="8" ht="19.5" customHeight="1" spans="1:6">
      <c r="A8" s="126" t="s">
        <v>16</v>
      </c>
      <c r="B8" s="125" t="s">
        <v>12</v>
      </c>
      <c r="C8" s="118">
        <v>0</v>
      </c>
      <c r="D8" s="126" t="s">
        <v>17</v>
      </c>
      <c r="E8" s="125" t="s">
        <v>18</v>
      </c>
      <c r="F8" s="118">
        <v>0</v>
      </c>
    </row>
    <row r="9" ht="19.5" customHeight="1" spans="1:6">
      <c r="A9" s="126" t="s">
        <v>19</v>
      </c>
      <c r="B9" s="125" t="s">
        <v>20</v>
      </c>
      <c r="C9" s="118">
        <v>0</v>
      </c>
      <c r="D9" s="126" t="s">
        <v>21</v>
      </c>
      <c r="E9" s="125" t="s">
        <v>22</v>
      </c>
      <c r="F9" s="118">
        <v>0</v>
      </c>
    </row>
    <row r="10" ht="19.5" customHeight="1" spans="1:6">
      <c r="A10" s="126" t="s">
        <v>23</v>
      </c>
      <c r="B10" s="125" t="s">
        <v>24</v>
      </c>
      <c r="C10" s="118">
        <v>0</v>
      </c>
      <c r="D10" s="126" t="s">
        <v>25</v>
      </c>
      <c r="E10" s="125" t="s">
        <v>26</v>
      </c>
      <c r="F10" s="118">
        <v>0</v>
      </c>
    </row>
    <row r="11" ht="19.5" customHeight="1" spans="1:6">
      <c r="A11" s="126" t="s">
        <v>27</v>
      </c>
      <c r="B11" s="125" t="s">
        <v>28</v>
      </c>
      <c r="C11" s="118">
        <v>12722134.89</v>
      </c>
      <c r="D11" s="126" t="s">
        <v>29</v>
      </c>
      <c r="E11" s="125" t="s">
        <v>30</v>
      </c>
      <c r="F11" s="118">
        <v>0</v>
      </c>
    </row>
    <row r="12" ht="19.5" customHeight="1" spans="1:6">
      <c r="A12" s="126" t="s">
        <v>31</v>
      </c>
      <c r="B12" s="125" t="s">
        <v>32</v>
      </c>
      <c r="C12" s="118">
        <v>0</v>
      </c>
      <c r="D12" s="126" t="s">
        <v>33</v>
      </c>
      <c r="E12" s="125" t="s">
        <v>34</v>
      </c>
      <c r="F12" s="118">
        <v>0</v>
      </c>
    </row>
    <row r="13" ht="19.5" customHeight="1" spans="1:6">
      <c r="A13" s="126" t="s">
        <v>35</v>
      </c>
      <c r="B13" s="125" t="s">
        <v>36</v>
      </c>
      <c r="C13" s="118">
        <v>0</v>
      </c>
      <c r="D13" s="126" t="s">
        <v>37</v>
      </c>
      <c r="E13" s="125" t="s">
        <v>38</v>
      </c>
      <c r="F13" s="118">
        <v>0</v>
      </c>
    </row>
    <row r="14" ht="19.5" customHeight="1" spans="1:6">
      <c r="A14" s="126" t="s">
        <v>39</v>
      </c>
      <c r="B14" s="125" t="s">
        <v>40</v>
      </c>
      <c r="C14" s="118">
        <v>0</v>
      </c>
      <c r="D14" s="126" t="s">
        <v>41</v>
      </c>
      <c r="E14" s="125" t="s">
        <v>42</v>
      </c>
      <c r="F14" s="118">
        <v>1633283.84</v>
      </c>
    </row>
    <row r="15" ht="19.5" customHeight="1" spans="1:6">
      <c r="A15" s="126"/>
      <c r="B15" s="125" t="s">
        <v>43</v>
      </c>
      <c r="C15" s="128"/>
      <c r="D15" s="126" t="s">
        <v>44</v>
      </c>
      <c r="E15" s="125" t="s">
        <v>45</v>
      </c>
      <c r="F15" s="118">
        <v>29652942.52</v>
      </c>
    </row>
    <row r="16" ht="19.5" customHeight="1" spans="1:6">
      <c r="A16" s="126"/>
      <c r="B16" s="125" t="s">
        <v>46</v>
      </c>
      <c r="C16" s="128"/>
      <c r="D16" s="126" t="s">
        <v>47</v>
      </c>
      <c r="E16" s="125" t="s">
        <v>48</v>
      </c>
      <c r="F16" s="118">
        <v>0</v>
      </c>
    </row>
    <row r="17" ht="19.5" customHeight="1" spans="1:6">
      <c r="A17" s="126"/>
      <c r="B17" s="125" t="s">
        <v>49</v>
      </c>
      <c r="C17" s="128"/>
      <c r="D17" s="126" t="s">
        <v>50</v>
      </c>
      <c r="E17" s="125" t="s">
        <v>51</v>
      </c>
      <c r="F17" s="118">
        <v>0</v>
      </c>
    </row>
    <row r="18" ht="19.5" customHeight="1" spans="1:6">
      <c r="A18" s="126"/>
      <c r="B18" s="125" t="s">
        <v>52</v>
      </c>
      <c r="C18" s="128"/>
      <c r="D18" s="126" t="s">
        <v>53</v>
      </c>
      <c r="E18" s="125" t="s">
        <v>54</v>
      </c>
      <c r="F18" s="118">
        <v>0</v>
      </c>
    </row>
    <row r="19" ht="19.5" customHeight="1" spans="1:6">
      <c r="A19" s="126"/>
      <c r="B19" s="125" t="s">
        <v>55</v>
      </c>
      <c r="C19" s="128"/>
      <c r="D19" s="126" t="s">
        <v>56</v>
      </c>
      <c r="E19" s="125" t="s">
        <v>57</v>
      </c>
      <c r="F19" s="118">
        <v>0</v>
      </c>
    </row>
    <row r="20" ht="19.5" customHeight="1" spans="1:6">
      <c r="A20" s="126"/>
      <c r="B20" s="125" t="s">
        <v>58</v>
      </c>
      <c r="C20" s="128"/>
      <c r="D20" s="126" t="s">
        <v>59</v>
      </c>
      <c r="E20" s="125" t="s">
        <v>60</v>
      </c>
      <c r="F20" s="118">
        <v>0</v>
      </c>
    </row>
    <row r="21" ht="19.5" customHeight="1" spans="1:6">
      <c r="A21" s="126"/>
      <c r="B21" s="125" t="s">
        <v>61</v>
      </c>
      <c r="C21" s="128"/>
      <c r="D21" s="126" t="s">
        <v>62</v>
      </c>
      <c r="E21" s="125" t="s">
        <v>63</v>
      </c>
      <c r="F21" s="118">
        <v>0</v>
      </c>
    </row>
    <row r="22" ht="19.5" customHeight="1" spans="1:6">
      <c r="A22" s="126"/>
      <c r="B22" s="125" t="s">
        <v>64</v>
      </c>
      <c r="C22" s="128"/>
      <c r="D22" s="126" t="s">
        <v>65</v>
      </c>
      <c r="E22" s="125" t="s">
        <v>66</v>
      </c>
      <c r="F22" s="118">
        <v>0</v>
      </c>
    </row>
    <row r="23" ht="19.5" customHeight="1" spans="1:6">
      <c r="A23" s="126"/>
      <c r="B23" s="125" t="s">
        <v>67</v>
      </c>
      <c r="C23" s="128"/>
      <c r="D23" s="126" t="s">
        <v>68</v>
      </c>
      <c r="E23" s="125" t="s">
        <v>69</v>
      </c>
      <c r="F23" s="118">
        <v>0</v>
      </c>
    </row>
    <row r="24" ht="19.5" customHeight="1" spans="1:6">
      <c r="A24" s="126"/>
      <c r="B24" s="125" t="s">
        <v>70</v>
      </c>
      <c r="C24" s="128"/>
      <c r="D24" s="126" t="s">
        <v>71</v>
      </c>
      <c r="E24" s="125" t="s">
        <v>72</v>
      </c>
      <c r="F24" s="118">
        <v>0</v>
      </c>
    </row>
    <row r="25" ht="19.5" customHeight="1" spans="1:6">
      <c r="A25" s="126"/>
      <c r="B25" s="125" t="s">
        <v>73</v>
      </c>
      <c r="C25" s="128"/>
      <c r="D25" s="126" t="s">
        <v>74</v>
      </c>
      <c r="E25" s="125" t="s">
        <v>75</v>
      </c>
      <c r="F25" s="118">
        <v>1234369.68</v>
      </c>
    </row>
    <row r="26" ht="19.5" customHeight="1" spans="1:6">
      <c r="A26" s="126"/>
      <c r="B26" s="125" t="s">
        <v>76</v>
      </c>
      <c r="C26" s="128"/>
      <c r="D26" s="126" t="s">
        <v>77</v>
      </c>
      <c r="E26" s="125" t="s">
        <v>78</v>
      </c>
      <c r="F26" s="118">
        <v>0</v>
      </c>
    </row>
    <row r="27" ht="19.5" customHeight="1" spans="1:6">
      <c r="A27" s="126"/>
      <c r="B27" s="125" t="s">
        <v>79</v>
      </c>
      <c r="C27" s="128"/>
      <c r="D27" s="126" t="s">
        <v>80</v>
      </c>
      <c r="E27" s="125" t="s">
        <v>81</v>
      </c>
      <c r="F27" s="118">
        <v>0</v>
      </c>
    </row>
    <row r="28" ht="19.5" customHeight="1" spans="1:6">
      <c r="A28" s="126"/>
      <c r="B28" s="125" t="s">
        <v>82</v>
      </c>
      <c r="C28" s="128"/>
      <c r="D28" s="126" t="s">
        <v>83</v>
      </c>
      <c r="E28" s="125" t="s">
        <v>84</v>
      </c>
      <c r="F28" s="118">
        <v>0</v>
      </c>
    </row>
    <row r="29" ht="19.5" customHeight="1" spans="1:6">
      <c r="A29" s="126"/>
      <c r="B29" s="125" t="s">
        <v>85</v>
      </c>
      <c r="C29" s="128"/>
      <c r="D29" s="126" t="s">
        <v>86</v>
      </c>
      <c r="E29" s="125" t="s">
        <v>87</v>
      </c>
      <c r="F29" s="118">
        <v>0</v>
      </c>
    </row>
    <row r="30" ht="19.5" customHeight="1" spans="1:6">
      <c r="A30" s="125"/>
      <c r="B30" s="125" t="s">
        <v>88</v>
      </c>
      <c r="C30" s="128"/>
      <c r="D30" s="126" t="s">
        <v>89</v>
      </c>
      <c r="E30" s="125" t="s">
        <v>90</v>
      </c>
      <c r="F30" s="118">
        <v>0</v>
      </c>
    </row>
    <row r="31" ht="19.5" customHeight="1" spans="1:6">
      <c r="A31" s="125"/>
      <c r="B31" s="125" t="s">
        <v>91</v>
      </c>
      <c r="C31" s="128"/>
      <c r="D31" s="126" t="s">
        <v>92</v>
      </c>
      <c r="E31" s="125" t="s">
        <v>93</v>
      </c>
      <c r="F31" s="118">
        <v>0</v>
      </c>
    </row>
    <row r="32" ht="19.5" customHeight="1" spans="1:6">
      <c r="A32" s="125"/>
      <c r="B32" s="125" t="s">
        <v>94</v>
      </c>
      <c r="C32" s="128"/>
      <c r="D32" s="126" t="s">
        <v>95</v>
      </c>
      <c r="E32" s="125" t="s">
        <v>96</v>
      </c>
      <c r="F32" s="118">
        <v>0</v>
      </c>
    </row>
    <row r="33" ht="19.5" customHeight="1" spans="1:6">
      <c r="A33" s="125" t="s">
        <v>97</v>
      </c>
      <c r="B33" s="125" t="s">
        <v>98</v>
      </c>
      <c r="C33" s="118">
        <v>35072799.71</v>
      </c>
      <c r="D33" s="125" t="s">
        <v>99</v>
      </c>
      <c r="E33" s="125" t="s">
        <v>100</v>
      </c>
      <c r="F33" s="118">
        <v>32520596.04</v>
      </c>
    </row>
    <row r="34" ht="19.5" customHeight="1" spans="1:6">
      <c r="A34" s="125" t="s">
        <v>101</v>
      </c>
      <c r="B34" s="125" t="s">
        <v>102</v>
      </c>
      <c r="C34" s="118">
        <v>1065598.77</v>
      </c>
      <c r="D34" s="126" t="s">
        <v>103</v>
      </c>
      <c r="E34" s="125" t="s">
        <v>104</v>
      </c>
      <c r="F34" s="118">
        <v>3617802.44</v>
      </c>
    </row>
    <row r="35" ht="19.5" customHeight="1" spans="1:6">
      <c r="A35" s="125" t="s">
        <v>105</v>
      </c>
      <c r="B35" s="125" t="s">
        <v>106</v>
      </c>
      <c r="C35" s="118">
        <v>0</v>
      </c>
      <c r="D35" s="126" t="s">
        <v>107</v>
      </c>
      <c r="E35" s="125" t="s">
        <v>108</v>
      </c>
      <c r="F35" s="118">
        <v>0</v>
      </c>
    </row>
    <row r="36" ht="19.5" customHeight="1" spans="1:6">
      <c r="A36" s="125" t="s">
        <v>109</v>
      </c>
      <c r="B36" s="125" t="s">
        <v>110</v>
      </c>
      <c r="C36" s="118">
        <v>36138398.48</v>
      </c>
      <c r="D36" s="125" t="s">
        <v>109</v>
      </c>
      <c r="E36" s="125" t="s">
        <v>111</v>
      </c>
      <c r="F36" s="118">
        <v>36138398.48</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6" sqref="E36"/>
    </sheetView>
  </sheetViews>
  <sheetFormatPr defaultColWidth="9" defaultRowHeight="13.5" outlineLevelCol="4"/>
  <cols>
    <col min="1" max="1" width="35.875" customWidth="1"/>
    <col min="2" max="2" width="6" customWidth="1"/>
    <col min="3" max="5" width="25" customWidth="1"/>
  </cols>
  <sheetData>
    <row r="1" ht="25.5" spans="3:3">
      <c r="C1" s="114" t="s">
        <v>424</v>
      </c>
    </row>
    <row r="2" spans="5:5">
      <c r="E2" s="115" t="s">
        <v>425</v>
      </c>
    </row>
    <row r="3" spans="1:5">
      <c r="A3" s="115" t="s">
        <v>2</v>
      </c>
      <c r="E3" s="115" t="s">
        <v>3</v>
      </c>
    </row>
    <row r="4" ht="15" customHeight="1" spans="1:5">
      <c r="A4" s="116" t="s">
        <v>426</v>
      </c>
      <c r="B4" s="116" t="s">
        <v>7</v>
      </c>
      <c r="C4" s="116" t="s">
        <v>427</v>
      </c>
      <c r="D4" s="116" t="s">
        <v>428</v>
      </c>
      <c r="E4" s="116" t="s">
        <v>429</v>
      </c>
    </row>
    <row r="5" ht="15" customHeight="1" spans="1:5">
      <c r="A5" s="116" t="s">
        <v>430</v>
      </c>
      <c r="B5" s="116"/>
      <c r="C5" s="116" t="s">
        <v>11</v>
      </c>
      <c r="D5" s="116" t="s">
        <v>12</v>
      </c>
      <c r="E5" s="116" t="s">
        <v>20</v>
      </c>
    </row>
    <row r="6" ht="15" customHeight="1" spans="1:5">
      <c r="A6" s="117" t="s">
        <v>431</v>
      </c>
      <c r="B6" s="116" t="s">
        <v>11</v>
      </c>
      <c r="C6" s="116" t="s">
        <v>432</v>
      </c>
      <c r="D6" s="116" t="s">
        <v>432</v>
      </c>
      <c r="E6" s="116" t="s">
        <v>432</v>
      </c>
    </row>
    <row r="7" ht="15" customHeight="1" spans="1:5">
      <c r="A7" s="117" t="s">
        <v>433</v>
      </c>
      <c r="B7" s="116" t="s">
        <v>12</v>
      </c>
      <c r="C7" s="118">
        <v>60000</v>
      </c>
      <c r="D7" s="118">
        <v>60000</v>
      </c>
      <c r="E7" s="118">
        <v>60000</v>
      </c>
    </row>
    <row r="8" ht="15" customHeight="1" spans="1:5">
      <c r="A8" s="117" t="s">
        <v>434</v>
      </c>
      <c r="B8" s="116" t="s">
        <v>20</v>
      </c>
      <c r="C8" s="118">
        <v>0</v>
      </c>
      <c r="D8" s="118">
        <v>0</v>
      </c>
      <c r="E8" s="118">
        <v>0</v>
      </c>
    </row>
    <row r="9" ht="15" customHeight="1" spans="1:5">
      <c r="A9" s="117" t="s">
        <v>435</v>
      </c>
      <c r="B9" s="116" t="s">
        <v>24</v>
      </c>
      <c r="C9" s="118">
        <v>60000</v>
      </c>
      <c r="D9" s="118">
        <v>60000</v>
      </c>
      <c r="E9" s="118">
        <v>60000</v>
      </c>
    </row>
    <row r="10" ht="15" customHeight="1" spans="1:5">
      <c r="A10" s="117" t="s">
        <v>436</v>
      </c>
      <c r="B10" s="116" t="s">
        <v>28</v>
      </c>
      <c r="C10" s="118">
        <v>0</v>
      </c>
      <c r="D10" s="118">
        <v>0</v>
      </c>
      <c r="E10" s="118">
        <v>0</v>
      </c>
    </row>
    <row r="11" ht="15" customHeight="1" spans="1:5">
      <c r="A11" s="117" t="s">
        <v>437</v>
      </c>
      <c r="B11" s="116" t="s">
        <v>32</v>
      </c>
      <c r="C11" s="118">
        <v>60000</v>
      </c>
      <c r="D11" s="118">
        <v>60000</v>
      </c>
      <c r="E11" s="118">
        <v>60000</v>
      </c>
    </row>
    <row r="12" ht="15" customHeight="1" spans="1:5">
      <c r="A12" s="117" t="s">
        <v>438</v>
      </c>
      <c r="B12" s="116" t="s">
        <v>36</v>
      </c>
      <c r="C12" s="118">
        <v>0</v>
      </c>
      <c r="D12" s="118">
        <v>0</v>
      </c>
      <c r="E12" s="118">
        <v>0</v>
      </c>
    </row>
    <row r="13" ht="15" customHeight="1" spans="1:5">
      <c r="A13" s="117" t="s">
        <v>439</v>
      </c>
      <c r="B13" s="116" t="s">
        <v>40</v>
      </c>
      <c r="C13" s="116" t="s">
        <v>432</v>
      </c>
      <c r="D13" s="116" t="s">
        <v>432</v>
      </c>
      <c r="E13" s="118">
        <v>0</v>
      </c>
    </row>
    <row r="14" ht="15" customHeight="1" spans="1:5">
      <c r="A14" s="117" t="s">
        <v>440</v>
      </c>
      <c r="B14" s="116" t="s">
        <v>43</v>
      </c>
      <c r="C14" s="116" t="s">
        <v>432</v>
      </c>
      <c r="D14" s="116" t="s">
        <v>432</v>
      </c>
      <c r="E14" s="118">
        <v>0</v>
      </c>
    </row>
    <row r="15" ht="15" customHeight="1" spans="1:5">
      <c r="A15" s="117" t="s">
        <v>441</v>
      </c>
      <c r="B15" s="116" t="s">
        <v>46</v>
      </c>
      <c r="C15" s="116" t="s">
        <v>432</v>
      </c>
      <c r="D15" s="116" t="s">
        <v>432</v>
      </c>
      <c r="E15" s="118">
        <v>0</v>
      </c>
    </row>
    <row r="16" ht="15" customHeight="1" spans="1:5">
      <c r="A16" s="117" t="s">
        <v>442</v>
      </c>
      <c r="B16" s="116" t="s">
        <v>49</v>
      </c>
      <c r="C16" s="116" t="s">
        <v>432</v>
      </c>
      <c r="D16" s="116" t="s">
        <v>432</v>
      </c>
      <c r="E16" s="116" t="s">
        <v>432</v>
      </c>
    </row>
    <row r="17" ht="15" customHeight="1" spans="1:5">
      <c r="A17" s="117" t="s">
        <v>443</v>
      </c>
      <c r="B17" s="116" t="s">
        <v>52</v>
      </c>
      <c r="C17" s="116" t="s">
        <v>432</v>
      </c>
      <c r="D17" s="116" t="s">
        <v>432</v>
      </c>
      <c r="E17" s="119">
        <v>0</v>
      </c>
    </row>
    <row r="18" ht="15" customHeight="1" spans="1:5">
      <c r="A18" s="117" t="s">
        <v>444</v>
      </c>
      <c r="B18" s="116" t="s">
        <v>55</v>
      </c>
      <c r="C18" s="116" t="s">
        <v>432</v>
      </c>
      <c r="D18" s="116" t="s">
        <v>432</v>
      </c>
      <c r="E18" s="119">
        <v>0</v>
      </c>
    </row>
    <row r="19" ht="15" customHeight="1" spans="1:5">
      <c r="A19" s="117" t="s">
        <v>445</v>
      </c>
      <c r="B19" s="116" t="s">
        <v>58</v>
      </c>
      <c r="C19" s="116" t="s">
        <v>432</v>
      </c>
      <c r="D19" s="116" t="s">
        <v>432</v>
      </c>
      <c r="E19" s="119">
        <v>0</v>
      </c>
    </row>
    <row r="20" ht="15" customHeight="1" spans="1:5">
      <c r="A20" s="117" t="s">
        <v>446</v>
      </c>
      <c r="B20" s="116" t="s">
        <v>61</v>
      </c>
      <c r="C20" s="116" t="s">
        <v>432</v>
      </c>
      <c r="D20" s="116" t="s">
        <v>432</v>
      </c>
      <c r="E20" s="119">
        <v>3</v>
      </c>
    </row>
    <row r="21" ht="15" customHeight="1" spans="1:5">
      <c r="A21" s="117" t="s">
        <v>447</v>
      </c>
      <c r="B21" s="116" t="s">
        <v>64</v>
      </c>
      <c r="C21" s="116" t="s">
        <v>432</v>
      </c>
      <c r="D21" s="116" t="s">
        <v>432</v>
      </c>
      <c r="E21" s="119">
        <v>0</v>
      </c>
    </row>
    <row r="22" ht="15" customHeight="1" spans="1:5">
      <c r="A22" s="117" t="s">
        <v>448</v>
      </c>
      <c r="B22" s="116" t="s">
        <v>67</v>
      </c>
      <c r="C22" s="116" t="s">
        <v>432</v>
      </c>
      <c r="D22" s="116" t="s">
        <v>432</v>
      </c>
      <c r="E22" s="119">
        <v>0</v>
      </c>
    </row>
    <row r="23" ht="15" customHeight="1" spans="1:5">
      <c r="A23" s="117" t="s">
        <v>449</v>
      </c>
      <c r="B23" s="116" t="s">
        <v>70</v>
      </c>
      <c r="C23" s="116" t="s">
        <v>432</v>
      </c>
      <c r="D23" s="116" t="s">
        <v>432</v>
      </c>
      <c r="E23" s="119">
        <v>0</v>
      </c>
    </row>
    <row r="24" ht="15" customHeight="1" spans="1:5">
      <c r="A24" s="117" t="s">
        <v>450</v>
      </c>
      <c r="B24" s="116" t="s">
        <v>73</v>
      </c>
      <c r="C24" s="116" t="s">
        <v>432</v>
      </c>
      <c r="D24" s="116" t="s">
        <v>432</v>
      </c>
      <c r="E24" s="119">
        <v>0</v>
      </c>
    </row>
    <row r="25" ht="15" customHeight="1" spans="1:5">
      <c r="A25" s="117" t="s">
        <v>451</v>
      </c>
      <c r="B25" s="116" t="s">
        <v>76</v>
      </c>
      <c r="C25" s="116" t="s">
        <v>432</v>
      </c>
      <c r="D25" s="116" t="s">
        <v>432</v>
      </c>
      <c r="E25" s="119">
        <v>0</v>
      </c>
    </row>
    <row r="26" ht="15" customHeight="1" spans="1:5">
      <c r="A26" s="117" t="s">
        <v>452</v>
      </c>
      <c r="B26" s="116" t="s">
        <v>79</v>
      </c>
      <c r="C26" s="116" t="s">
        <v>432</v>
      </c>
      <c r="D26" s="116" t="s">
        <v>432</v>
      </c>
      <c r="E26" s="119">
        <v>0</v>
      </c>
    </row>
    <row r="27" ht="15" customHeight="1" spans="1:5">
      <c r="A27" s="117" t="s">
        <v>453</v>
      </c>
      <c r="B27" s="116" t="s">
        <v>82</v>
      </c>
      <c r="C27" s="116" t="s">
        <v>432</v>
      </c>
      <c r="D27" s="116" t="s">
        <v>432</v>
      </c>
      <c r="E27" s="118">
        <v>0</v>
      </c>
    </row>
    <row r="28" ht="15" customHeight="1" spans="1:5">
      <c r="A28" s="117" t="s">
        <v>454</v>
      </c>
      <c r="B28" s="116" t="s">
        <v>85</v>
      </c>
      <c r="C28" s="116" t="s">
        <v>432</v>
      </c>
      <c r="D28" s="116" t="s">
        <v>432</v>
      </c>
      <c r="E28" s="118">
        <v>0</v>
      </c>
    </row>
    <row r="29" ht="15" customHeight="1" spans="1:5">
      <c r="A29" s="117" t="s">
        <v>455</v>
      </c>
      <c r="B29" s="116" t="s">
        <v>88</v>
      </c>
      <c r="C29" s="116" t="s">
        <v>432</v>
      </c>
      <c r="D29" s="116" t="s">
        <v>432</v>
      </c>
      <c r="E29" s="118">
        <v>0</v>
      </c>
    </row>
    <row r="30" ht="41.25" customHeight="1" spans="1:5">
      <c r="A30" s="120" t="s">
        <v>456</v>
      </c>
      <c r="B30" s="120"/>
      <c r="C30" s="120"/>
      <c r="D30" s="120"/>
      <c r="E30" s="120"/>
    </row>
    <row r="31" ht="15" customHeight="1" spans="1:5">
      <c r="A31" s="117" t="s">
        <v>457</v>
      </c>
      <c r="B31" s="117"/>
      <c r="C31" s="117"/>
      <c r="D31" s="117"/>
      <c r="E31" s="117"/>
    </row>
    <row r="33" spans="3:3">
      <c r="C33" s="121" t="s">
        <v>458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J27" sqref="J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4" t="s">
        <v>459</v>
      </c>
    </row>
    <row r="2" spans="5:5">
      <c r="E2" s="115" t="s">
        <v>460</v>
      </c>
    </row>
    <row r="3" spans="1:5">
      <c r="A3" s="115" t="s">
        <v>2</v>
      </c>
      <c r="E3" s="115" t="s">
        <v>3</v>
      </c>
    </row>
    <row r="4" ht="15" customHeight="1" spans="1:5">
      <c r="A4" s="116" t="s">
        <v>426</v>
      </c>
      <c r="B4" s="116" t="s">
        <v>7</v>
      </c>
      <c r="C4" s="116" t="s">
        <v>427</v>
      </c>
      <c r="D4" s="116" t="s">
        <v>428</v>
      </c>
      <c r="E4" s="116" t="s">
        <v>429</v>
      </c>
    </row>
    <row r="5" ht="15" customHeight="1" spans="1:5">
      <c r="A5" s="116" t="s">
        <v>430</v>
      </c>
      <c r="B5" s="116"/>
      <c r="C5" s="116" t="s">
        <v>11</v>
      </c>
      <c r="D5" s="116" t="s">
        <v>12</v>
      </c>
      <c r="E5" s="116" t="s">
        <v>20</v>
      </c>
    </row>
    <row r="6" ht="15" customHeight="1" spans="1:5">
      <c r="A6" s="117" t="s">
        <v>461</v>
      </c>
      <c r="B6" s="116" t="s">
        <v>11</v>
      </c>
      <c r="C6" s="116" t="s">
        <v>432</v>
      </c>
      <c r="D6" s="116" t="s">
        <v>432</v>
      </c>
      <c r="E6" s="116" t="s">
        <v>432</v>
      </c>
    </row>
    <row r="7" ht="15" customHeight="1" spans="1:5">
      <c r="A7" s="117" t="s">
        <v>433</v>
      </c>
      <c r="B7" s="116" t="s">
        <v>12</v>
      </c>
      <c r="C7" s="118">
        <v>60000</v>
      </c>
      <c r="D7" s="118">
        <v>60000</v>
      </c>
      <c r="E7" s="118">
        <v>60000</v>
      </c>
    </row>
    <row r="8" ht="15" customHeight="1" spans="1:5">
      <c r="A8" s="117" t="s">
        <v>434</v>
      </c>
      <c r="B8" s="116" t="s">
        <v>20</v>
      </c>
      <c r="C8" s="118">
        <v>0</v>
      </c>
      <c r="D8" s="118">
        <v>0</v>
      </c>
      <c r="E8" s="118">
        <v>0</v>
      </c>
    </row>
    <row r="9" ht="15" customHeight="1" spans="1:5">
      <c r="A9" s="117" t="s">
        <v>435</v>
      </c>
      <c r="B9" s="116" t="s">
        <v>24</v>
      </c>
      <c r="C9" s="118">
        <v>60000</v>
      </c>
      <c r="D9" s="118">
        <v>60000</v>
      </c>
      <c r="E9" s="118">
        <v>60000</v>
      </c>
    </row>
    <row r="10" ht="15" customHeight="1" spans="1:5">
      <c r="A10" s="117" t="s">
        <v>436</v>
      </c>
      <c r="B10" s="116" t="s">
        <v>28</v>
      </c>
      <c r="C10" s="118">
        <v>0</v>
      </c>
      <c r="D10" s="118">
        <v>0</v>
      </c>
      <c r="E10" s="118">
        <v>0</v>
      </c>
    </row>
    <row r="11" ht="15" customHeight="1" spans="1:5">
      <c r="A11" s="117" t="s">
        <v>437</v>
      </c>
      <c r="B11" s="116" t="s">
        <v>32</v>
      </c>
      <c r="C11" s="118">
        <v>60000</v>
      </c>
      <c r="D11" s="118">
        <v>60000</v>
      </c>
      <c r="E11" s="118">
        <v>60000</v>
      </c>
    </row>
    <row r="12" ht="15" customHeight="1" spans="1:5">
      <c r="A12" s="117" t="s">
        <v>438</v>
      </c>
      <c r="B12" s="116" t="s">
        <v>36</v>
      </c>
      <c r="C12" s="118">
        <v>0</v>
      </c>
      <c r="D12" s="118">
        <v>0</v>
      </c>
      <c r="E12" s="118">
        <v>0</v>
      </c>
    </row>
    <row r="13" ht="15" customHeight="1" spans="1:5">
      <c r="A13" s="117" t="s">
        <v>439</v>
      </c>
      <c r="B13" s="116" t="s">
        <v>40</v>
      </c>
      <c r="C13" s="116" t="s">
        <v>432</v>
      </c>
      <c r="D13" s="116" t="s">
        <v>432</v>
      </c>
      <c r="E13" s="118">
        <v>0</v>
      </c>
    </row>
    <row r="14" ht="15" customHeight="1" spans="1:5">
      <c r="A14" s="117" t="s">
        <v>440</v>
      </c>
      <c r="B14" s="116" t="s">
        <v>43</v>
      </c>
      <c r="C14" s="116" t="s">
        <v>432</v>
      </c>
      <c r="D14" s="116" t="s">
        <v>432</v>
      </c>
      <c r="E14" s="118">
        <v>0</v>
      </c>
    </row>
    <row r="15" ht="15" customHeight="1" spans="1:5">
      <c r="A15" s="117" t="s">
        <v>441</v>
      </c>
      <c r="B15" s="116" t="s">
        <v>46</v>
      </c>
      <c r="C15" s="116" t="s">
        <v>432</v>
      </c>
      <c r="D15" s="116" t="s">
        <v>432</v>
      </c>
      <c r="E15" s="118">
        <v>0</v>
      </c>
    </row>
    <row r="16" ht="15" customHeight="1" spans="1:5">
      <c r="A16" s="117" t="s">
        <v>442</v>
      </c>
      <c r="B16" s="116" t="s">
        <v>49</v>
      </c>
      <c r="C16" s="116" t="s">
        <v>432</v>
      </c>
      <c r="D16" s="116" t="s">
        <v>432</v>
      </c>
      <c r="E16" s="116" t="s">
        <v>432</v>
      </c>
    </row>
    <row r="17" ht="15" customHeight="1" spans="1:5">
      <c r="A17" s="117" t="s">
        <v>443</v>
      </c>
      <c r="B17" s="116" t="s">
        <v>52</v>
      </c>
      <c r="C17" s="116" t="s">
        <v>432</v>
      </c>
      <c r="D17" s="116" t="s">
        <v>432</v>
      </c>
      <c r="E17" s="119">
        <v>0</v>
      </c>
    </row>
    <row r="18" ht="15" customHeight="1" spans="1:5">
      <c r="A18" s="117" t="s">
        <v>444</v>
      </c>
      <c r="B18" s="116" t="s">
        <v>55</v>
      </c>
      <c r="C18" s="116" t="s">
        <v>432</v>
      </c>
      <c r="D18" s="116" t="s">
        <v>432</v>
      </c>
      <c r="E18" s="119">
        <v>0</v>
      </c>
    </row>
    <row r="19" ht="15" customHeight="1" spans="1:5">
      <c r="A19" s="117" t="s">
        <v>445</v>
      </c>
      <c r="B19" s="116" t="s">
        <v>58</v>
      </c>
      <c r="C19" s="116" t="s">
        <v>432</v>
      </c>
      <c r="D19" s="116" t="s">
        <v>432</v>
      </c>
      <c r="E19" s="119">
        <v>0</v>
      </c>
    </row>
    <row r="20" ht="15" customHeight="1" spans="1:5">
      <c r="A20" s="117" t="s">
        <v>446</v>
      </c>
      <c r="B20" s="116" t="s">
        <v>61</v>
      </c>
      <c r="C20" s="116" t="s">
        <v>432</v>
      </c>
      <c r="D20" s="116" t="s">
        <v>432</v>
      </c>
      <c r="E20" s="119">
        <v>0</v>
      </c>
    </row>
    <row r="21" ht="15" customHeight="1" spans="1:5">
      <c r="A21" s="117" t="s">
        <v>447</v>
      </c>
      <c r="B21" s="116" t="s">
        <v>64</v>
      </c>
      <c r="C21" s="116" t="s">
        <v>432</v>
      </c>
      <c r="D21" s="116" t="s">
        <v>432</v>
      </c>
      <c r="E21" s="119">
        <v>0</v>
      </c>
    </row>
    <row r="22" ht="15" customHeight="1" spans="1:5">
      <c r="A22" s="117" t="s">
        <v>448</v>
      </c>
      <c r="B22" s="116" t="s">
        <v>67</v>
      </c>
      <c r="C22" s="116" t="s">
        <v>432</v>
      </c>
      <c r="D22" s="116" t="s">
        <v>432</v>
      </c>
      <c r="E22" s="119">
        <v>0</v>
      </c>
    </row>
    <row r="23" ht="15" customHeight="1" spans="1:5">
      <c r="A23" s="117" t="s">
        <v>449</v>
      </c>
      <c r="B23" s="116" t="s">
        <v>70</v>
      </c>
      <c r="C23" s="116" t="s">
        <v>432</v>
      </c>
      <c r="D23" s="116" t="s">
        <v>432</v>
      </c>
      <c r="E23" s="119">
        <v>0</v>
      </c>
    </row>
    <row r="24" ht="15" customHeight="1" spans="1:5">
      <c r="A24" s="117" t="s">
        <v>450</v>
      </c>
      <c r="B24" s="116" t="s">
        <v>73</v>
      </c>
      <c r="C24" s="116" t="s">
        <v>432</v>
      </c>
      <c r="D24" s="116" t="s">
        <v>432</v>
      </c>
      <c r="E24" s="119">
        <v>0</v>
      </c>
    </row>
    <row r="25" ht="15" customHeight="1" spans="1:5">
      <c r="A25" s="117" t="s">
        <v>451</v>
      </c>
      <c r="B25" s="116" t="s">
        <v>76</v>
      </c>
      <c r="C25" s="116" t="s">
        <v>432</v>
      </c>
      <c r="D25" s="116" t="s">
        <v>432</v>
      </c>
      <c r="E25" s="119">
        <v>0</v>
      </c>
    </row>
    <row r="26" ht="15" customHeight="1" spans="1:5">
      <c r="A26" s="117" t="s">
        <v>452</v>
      </c>
      <c r="B26" s="116" t="s">
        <v>79</v>
      </c>
      <c r="C26" s="116" t="s">
        <v>432</v>
      </c>
      <c r="D26" s="116" t="s">
        <v>432</v>
      </c>
      <c r="E26" s="119">
        <v>0</v>
      </c>
    </row>
    <row r="27" ht="41.25" customHeight="1" spans="1:5">
      <c r="A27" s="120" t="s">
        <v>462</v>
      </c>
      <c r="B27" s="120"/>
      <c r="C27" s="120"/>
      <c r="D27" s="120"/>
      <c r="E27" s="120"/>
    </row>
    <row r="29" spans="3:3">
      <c r="C29" s="121" t="s">
        <v>458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D1" workbookViewId="0">
      <selection activeCell="O29" sqref="O29"/>
    </sheetView>
  </sheetViews>
  <sheetFormatPr defaultColWidth="8.89166666666667" defaultRowHeight="13.5"/>
  <cols>
    <col min="3" max="5" width="15.225" customWidth="1"/>
    <col min="6" max="6" width="15.875" customWidth="1"/>
    <col min="7" max="7" width="14.25" customWidth="1"/>
    <col min="8" max="8" width="13.75" customWidth="1"/>
    <col min="9" max="9" width="13.25" customWidth="1"/>
    <col min="10" max="11" width="12.775" customWidth="1"/>
    <col min="12" max="12" width="13.25" customWidth="1"/>
    <col min="13" max="13" width="14.75" customWidth="1"/>
    <col min="14" max="14" width="14.125" customWidth="1"/>
    <col min="15" max="15" width="15.5" customWidth="1"/>
    <col min="18" max="18" width="14.5" customWidth="1"/>
    <col min="19" max="19" width="14.75" customWidth="1"/>
  </cols>
  <sheetData>
    <row r="1" ht="27" spans="1:21">
      <c r="A1" s="80" t="s">
        <v>463</v>
      </c>
      <c r="B1" s="80"/>
      <c r="C1" s="80"/>
      <c r="D1" s="80"/>
      <c r="E1" s="80"/>
      <c r="F1" s="80"/>
      <c r="G1" s="80"/>
      <c r="H1" s="80"/>
      <c r="I1" s="80"/>
      <c r="J1" s="80"/>
      <c r="K1" s="80"/>
      <c r="L1" s="80"/>
      <c r="M1" s="80"/>
      <c r="N1" s="97"/>
      <c r="O1" s="80"/>
      <c r="P1" s="80"/>
      <c r="Q1" s="80"/>
      <c r="R1" s="80"/>
      <c r="S1" s="80"/>
      <c r="T1" s="80"/>
      <c r="U1" s="80"/>
    </row>
    <row r="2" ht="14.25" spans="1:21">
      <c r="A2" s="81"/>
      <c r="B2" s="81"/>
      <c r="C2" s="81"/>
      <c r="D2" s="81"/>
      <c r="E2" s="81"/>
      <c r="F2" s="81"/>
      <c r="G2" s="81"/>
      <c r="H2" s="81"/>
      <c r="I2" s="81"/>
      <c r="J2" s="81"/>
      <c r="K2" s="81"/>
      <c r="L2" s="81"/>
      <c r="M2" s="81"/>
      <c r="N2" s="98"/>
      <c r="O2" s="99"/>
      <c r="P2" s="99"/>
      <c r="Q2" s="99"/>
      <c r="R2" s="99"/>
      <c r="S2" s="99"/>
      <c r="T2" s="99"/>
      <c r="U2" s="108" t="s">
        <v>464</v>
      </c>
    </row>
    <row r="3" ht="14.25" spans="1:21">
      <c r="A3" s="82" t="s">
        <v>2</v>
      </c>
      <c r="B3" s="81"/>
      <c r="C3" s="81"/>
      <c r="D3" s="81"/>
      <c r="E3" s="83"/>
      <c r="F3" s="83"/>
      <c r="G3" s="81"/>
      <c r="H3" s="81"/>
      <c r="I3" s="81"/>
      <c r="J3" s="81"/>
      <c r="K3" s="81"/>
      <c r="L3" s="81"/>
      <c r="M3" s="81"/>
      <c r="N3" s="98"/>
      <c r="O3" s="99"/>
      <c r="P3" s="99"/>
      <c r="Q3" s="99"/>
      <c r="R3" s="99"/>
      <c r="S3" s="99"/>
      <c r="T3" s="99"/>
      <c r="U3" s="108" t="s">
        <v>3</v>
      </c>
    </row>
    <row r="4" spans="1:21">
      <c r="A4" s="84" t="s">
        <v>6</v>
      </c>
      <c r="B4" s="84" t="s">
        <v>7</v>
      </c>
      <c r="C4" s="85" t="s">
        <v>465</v>
      </c>
      <c r="D4" s="86" t="s">
        <v>466</v>
      </c>
      <c r="E4" s="84" t="s">
        <v>467</v>
      </c>
      <c r="F4" s="87" t="s">
        <v>468</v>
      </c>
      <c r="G4" s="88"/>
      <c r="H4" s="88"/>
      <c r="I4" s="88"/>
      <c r="J4" s="88"/>
      <c r="K4" s="88"/>
      <c r="L4" s="88"/>
      <c r="M4" s="88"/>
      <c r="N4" s="100"/>
      <c r="O4" s="101"/>
      <c r="P4" s="102" t="s">
        <v>469</v>
      </c>
      <c r="Q4" s="84" t="s">
        <v>470</v>
      </c>
      <c r="R4" s="85" t="s">
        <v>471</v>
      </c>
      <c r="S4" s="109"/>
      <c r="T4" s="110" t="s">
        <v>472</v>
      </c>
      <c r="U4" s="109"/>
    </row>
    <row r="5" ht="14.25" spans="1:21">
      <c r="A5" s="84"/>
      <c r="B5" s="84"/>
      <c r="C5" s="89"/>
      <c r="D5" s="86"/>
      <c r="E5" s="84"/>
      <c r="F5" s="90" t="s">
        <v>123</v>
      </c>
      <c r="G5" s="90"/>
      <c r="H5" s="90" t="s">
        <v>473</v>
      </c>
      <c r="I5" s="90"/>
      <c r="J5" s="103" t="s">
        <v>474</v>
      </c>
      <c r="K5" s="104"/>
      <c r="L5" s="105" t="s">
        <v>475</v>
      </c>
      <c r="M5" s="105"/>
      <c r="N5" s="106" t="s">
        <v>476</v>
      </c>
      <c r="O5" s="106"/>
      <c r="P5" s="102"/>
      <c r="Q5" s="84"/>
      <c r="R5" s="91"/>
      <c r="S5" s="111"/>
      <c r="T5" s="112"/>
      <c r="U5" s="111"/>
    </row>
    <row r="6" spans="1:21">
      <c r="A6" s="84"/>
      <c r="B6" s="84"/>
      <c r="C6" s="91"/>
      <c r="D6" s="86"/>
      <c r="E6" s="84"/>
      <c r="F6" s="90" t="s">
        <v>477</v>
      </c>
      <c r="G6" s="92" t="s">
        <v>478</v>
      </c>
      <c r="H6" s="90" t="s">
        <v>477</v>
      </c>
      <c r="I6" s="92" t="s">
        <v>478</v>
      </c>
      <c r="J6" s="90" t="s">
        <v>477</v>
      </c>
      <c r="K6" s="92" t="s">
        <v>478</v>
      </c>
      <c r="L6" s="90" t="s">
        <v>477</v>
      </c>
      <c r="M6" s="92" t="s">
        <v>478</v>
      </c>
      <c r="N6" s="90" t="s">
        <v>477</v>
      </c>
      <c r="O6" s="92" t="s">
        <v>478</v>
      </c>
      <c r="P6" s="102"/>
      <c r="Q6" s="84"/>
      <c r="R6" s="90" t="s">
        <v>477</v>
      </c>
      <c r="S6" s="113" t="s">
        <v>478</v>
      </c>
      <c r="T6" s="90" t="s">
        <v>477</v>
      </c>
      <c r="U6" s="92" t="s">
        <v>478</v>
      </c>
    </row>
    <row r="7" ht="24" customHeight="1" spans="1:21">
      <c r="A7" s="84" t="s">
        <v>10</v>
      </c>
      <c r="B7" s="84"/>
      <c r="C7" s="84">
        <v>1</v>
      </c>
      <c r="D7" s="92" t="s">
        <v>12</v>
      </c>
      <c r="E7" s="84">
        <v>3</v>
      </c>
      <c r="F7" s="84">
        <v>4</v>
      </c>
      <c r="G7" s="92" t="s">
        <v>28</v>
      </c>
      <c r="H7" s="84">
        <v>6</v>
      </c>
      <c r="I7" s="84">
        <v>7</v>
      </c>
      <c r="J7" s="92" t="s">
        <v>40</v>
      </c>
      <c r="K7" s="84">
        <v>9</v>
      </c>
      <c r="L7" s="84">
        <v>10</v>
      </c>
      <c r="M7" s="92" t="s">
        <v>49</v>
      </c>
      <c r="N7" s="84">
        <v>12</v>
      </c>
      <c r="O7" s="84">
        <v>13</v>
      </c>
      <c r="P7" s="92" t="s">
        <v>58</v>
      </c>
      <c r="Q7" s="84">
        <v>15</v>
      </c>
      <c r="R7" s="84">
        <v>16</v>
      </c>
      <c r="S7" s="92" t="s">
        <v>67</v>
      </c>
      <c r="T7" s="84">
        <v>18</v>
      </c>
      <c r="U7" s="84">
        <v>19</v>
      </c>
    </row>
    <row r="8" ht="24" customHeight="1" spans="1:21">
      <c r="A8" s="93" t="s">
        <v>128</v>
      </c>
      <c r="B8" s="84">
        <v>1</v>
      </c>
      <c r="C8" s="94">
        <f>E8+G8+S8</f>
        <v>35777340.65</v>
      </c>
      <c r="D8" s="95">
        <f>F8+R8</f>
        <v>36784750.04</v>
      </c>
      <c r="E8" s="95">
        <v>9701124.23</v>
      </c>
      <c r="F8" s="95">
        <f>H8+J8+L8+N8</f>
        <v>32791060.04</v>
      </c>
      <c r="G8" s="95">
        <f>I8+K8+M8+O8</f>
        <v>22141706.73</v>
      </c>
      <c r="H8" s="95">
        <v>3312400</v>
      </c>
      <c r="I8" s="95">
        <v>2015043.49</v>
      </c>
      <c r="J8" s="95">
        <v>643800</v>
      </c>
      <c r="K8" s="95">
        <v>110103.9</v>
      </c>
      <c r="L8" s="95">
        <v>3830000</v>
      </c>
      <c r="M8" s="95">
        <v>2393750.12</v>
      </c>
      <c r="N8" s="107">
        <v>25004860.04</v>
      </c>
      <c r="O8" s="107">
        <v>17622809.22</v>
      </c>
      <c r="P8" s="107">
        <v>0</v>
      </c>
      <c r="Q8" s="107">
        <v>0</v>
      </c>
      <c r="R8" s="107">
        <v>3993690</v>
      </c>
      <c r="S8" s="107">
        <v>3934509.69</v>
      </c>
      <c r="T8" s="107">
        <v>0</v>
      </c>
      <c r="U8" s="107">
        <v>0</v>
      </c>
    </row>
    <row r="9" ht="64" customHeight="1" spans="1:21">
      <c r="A9" s="96" t="s">
        <v>479</v>
      </c>
      <c r="B9" s="96"/>
      <c r="C9" s="96"/>
      <c r="D9" s="96"/>
      <c r="E9" s="96"/>
      <c r="F9" s="96"/>
      <c r="G9" s="96"/>
      <c r="H9" s="96"/>
      <c r="I9" s="96"/>
      <c r="J9" s="96"/>
      <c r="K9" s="96"/>
      <c r="L9" s="96"/>
      <c r="M9" s="96"/>
      <c r="N9" s="96"/>
      <c r="O9" s="96"/>
      <c r="P9" s="96"/>
      <c r="Q9" s="96"/>
      <c r="R9" s="96"/>
      <c r="S9" s="96"/>
      <c r="T9" s="96"/>
      <c r="U9" s="9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2" workbookViewId="0">
      <selection activeCell="N26" sqref="N26"/>
    </sheetView>
  </sheetViews>
  <sheetFormatPr defaultColWidth="8.89166666666667" defaultRowHeight="13.5"/>
  <cols>
    <col min="3" max="3" width="19.225" customWidth="1"/>
    <col min="5" max="5" width="15.225"/>
    <col min="7" max="7" width="14.5583333333333" customWidth="1"/>
  </cols>
  <sheetData>
    <row r="1" customFormat="1" spans="1:1">
      <c r="A1" t="s">
        <v>480</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483</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8" t="s">
        <v>495</v>
      </c>
      <c r="F8" s="6"/>
      <c r="G8" s="6"/>
      <c r="H8" s="3"/>
      <c r="I8" s="3"/>
      <c r="J8" s="3"/>
    </row>
    <row r="9" ht="26.25" spans="1:10">
      <c r="A9" s="4"/>
      <c r="B9" s="7" t="s">
        <v>496</v>
      </c>
      <c r="C9" s="7">
        <v>113170</v>
      </c>
      <c r="D9" s="33">
        <v>113170</v>
      </c>
      <c r="E9" s="22">
        <v>113170</v>
      </c>
      <c r="F9" s="22">
        <v>10</v>
      </c>
      <c r="G9" s="22"/>
      <c r="H9" s="9">
        <v>1</v>
      </c>
      <c r="I9" s="7">
        <v>10</v>
      </c>
      <c r="J9" s="7"/>
    </row>
    <row r="10" ht="14.25" spans="1:10">
      <c r="A10" s="4"/>
      <c r="B10" s="10" t="s">
        <v>497</v>
      </c>
      <c r="C10" s="8">
        <v>113170</v>
      </c>
      <c r="D10" s="68">
        <v>113170</v>
      </c>
      <c r="E10" s="22">
        <v>113170</v>
      </c>
      <c r="F10" s="22" t="s">
        <v>432</v>
      </c>
      <c r="G10" s="22"/>
      <c r="H10" s="7" t="s">
        <v>432</v>
      </c>
      <c r="I10" s="7" t="s">
        <v>432</v>
      </c>
      <c r="J10" s="7"/>
    </row>
    <row r="11" ht="26.25" spans="1:10">
      <c r="A11" s="4"/>
      <c r="B11" s="11" t="s">
        <v>498</v>
      </c>
      <c r="C11" s="7"/>
      <c r="D11" s="33">
        <v>113170</v>
      </c>
      <c r="E11" s="22"/>
      <c r="F11" s="22"/>
      <c r="G11" s="22"/>
      <c r="H11" s="7"/>
      <c r="I11" s="7"/>
      <c r="J11" s="7"/>
    </row>
    <row r="12" ht="26.25" spans="1:10">
      <c r="A12" s="4"/>
      <c r="B12" s="11" t="s">
        <v>499</v>
      </c>
      <c r="C12" s="11"/>
      <c r="D12" s="69"/>
      <c r="E12" s="70"/>
      <c r="F12" s="22" t="s">
        <v>432</v>
      </c>
      <c r="G12" s="22"/>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61" customHeight="1" spans="1:10">
      <c r="A15" s="13" t="s">
        <v>503</v>
      </c>
      <c r="B15" s="15" t="s">
        <v>504</v>
      </c>
      <c r="C15" s="15"/>
      <c r="D15" s="15"/>
      <c r="E15" s="15"/>
      <c r="F15" s="15"/>
      <c r="G15" s="16" t="s">
        <v>505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71" t="s">
        <v>488</v>
      </c>
      <c r="G18" s="72" t="s">
        <v>518</v>
      </c>
      <c r="H18" s="73"/>
      <c r="I18" s="24"/>
      <c r="J18" s="24"/>
    </row>
    <row r="19" ht="14.25" spans="1:10">
      <c r="A19" s="26" t="s">
        <v>519</v>
      </c>
      <c r="B19" s="27" t="s">
        <v>520</v>
      </c>
      <c r="C19" s="28" t="s">
        <v>521</v>
      </c>
      <c r="D19" s="28" t="s">
        <v>522</v>
      </c>
      <c r="E19" s="28">
        <v>14129</v>
      </c>
      <c r="F19" s="28" t="s">
        <v>523</v>
      </c>
      <c r="G19" s="74">
        <v>14129</v>
      </c>
      <c r="H19" s="29">
        <v>10</v>
      </c>
      <c r="I19" s="29">
        <v>10</v>
      </c>
      <c r="J19" s="29"/>
    </row>
    <row r="20" ht="14.25" spans="1:10">
      <c r="A20" s="30"/>
      <c r="B20" s="31" t="s">
        <v>524</v>
      </c>
      <c r="C20" s="28" t="s">
        <v>525</v>
      </c>
      <c r="D20" s="28" t="s">
        <v>526</v>
      </c>
      <c r="E20" s="28">
        <v>95</v>
      </c>
      <c r="F20" s="64" t="s">
        <v>527</v>
      </c>
      <c r="G20" s="75">
        <v>95</v>
      </c>
      <c r="H20" s="76">
        <v>15</v>
      </c>
      <c r="I20" s="32">
        <v>15</v>
      </c>
      <c r="J20" s="32"/>
    </row>
    <row r="21" ht="14.25" spans="1:10">
      <c r="A21" s="30"/>
      <c r="B21" s="33" t="s">
        <v>528</v>
      </c>
      <c r="C21" s="28" t="s">
        <v>529</v>
      </c>
      <c r="D21" s="28" t="s">
        <v>530</v>
      </c>
      <c r="E21" s="28" t="s">
        <v>531</v>
      </c>
      <c r="F21" s="28" t="s">
        <v>532</v>
      </c>
      <c r="G21" s="58" t="s">
        <v>531</v>
      </c>
      <c r="H21" s="76">
        <v>15</v>
      </c>
      <c r="I21" s="32">
        <v>15</v>
      </c>
      <c r="J21" s="32"/>
    </row>
    <row r="22" ht="14.25" spans="1:10">
      <c r="A22" s="36"/>
      <c r="B22" s="33" t="s">
        <v>533</v>
      </c>
      <c r="C22" s="28" t="s">
        <v>534</v>
      </c>
      <c r="D22" s="28" t="s">
        <v>530</v>
      </c>
      <c r="E22" s="28">
        <v>113170</v>
      </c>
      <c r="F22" s="64" t="s">
        <v>535</v>
      </c>
      <c r="G22" s="31">
        <v>113170</v>
      </c>
      <c r="H22" s="32">
        <v>20</v>
      </c>
      <c r="I22" s="32">
        <v>20</v>
      </c>
      <c r="J22" s="32"/>
    </row>
    <row r="23" ht="39" spans="1:10">
      <c r="A23" s="4" t="s">
        <v>536</v>
      </c>
      <c r="B23" s="8" t="s">
        <v>537</v>
      </c>
      <c r="C23" s="28" t="s">
        <v>538</v>
      </c>
      <c r="D23" s="28" t="s">
        <v>530</v>
      </c>
      <c r="E23" s="28" t="s">
        <v>539</v>
      </c>
      <c r="F23" s="28" t="s">
        <v>540</v>
      </c>
      <c r="G23" s="77" t="s">
        <v>539</v>
      </c>
      <c r="H23" s="32">
        <v>10</v>
      </c>
      <c r="I23" s="32">
        <v>10</v>
      </c>
      <c r="J23" s="32"/>
    </row>
    <row r="24" ht="26.25" spans="1:10">
      <c r="A24" s="4"/>
      <c r="B24" s="7"/>
      <c r="C24" s="78" t="s">
        <v>541</v>
      </c>
      <c r="D24" s="79" t="s">
        <v>530</v>
      </c>
      <c r="E24" s="7" t="s">
        <v>542</v>
      </c>
      <c r="F24" s="28" t="s">
        <v>540</v>
      </c>
      <c r="G24" s="7" t="s">
        <v>542</v>
      </c>
      <c r="H24" s="32">
        <v>10</v>
      </c>
      <c r="I24" s="32">
        <v>10</v>
      </c>
      <c r="J24" s="32"/>
    </row>
    <row r="25" ht="14.25" spans="1:10">
      <c r="A25" s="36" t="s">
        <v>543</v>
      </c>
      <c r="B25" s="42" t="s">
        <v>544</v>
      </c>
      <c r="C25" s="43" t="s">
        <v>545</v>
      </c>
      <c r="D25" s="44" t="s">
        <v>530</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5">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3:B24"/>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5" workbookViewId="0">
      <selection activeCell="F21" sqref="F21"/>
    </sheetView>
  </sheetViews>
  <sheetFormatPr defaultColWidth="8.89166666666667" defaultRowHeight="13.5"/>
  <cols>
    <col min="3" max="3" width="19.225" customWidth="1"/>
    <col min="5" max="5" width="15.225"/>
    <col min="7" max="7" width="14.5583333333333" customWidth="1"/>
  </cols>
  <sheetData>
    <row r="1" customFormat="1" spans="1:1">
      <c r="A1" t="s">
        <v>555</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556</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10000</v>
      </c>
      <c r="D9" s="7">
        <v>10000</v>
      </c>
      <c r="E9" s="7">
        <v>10000</v>
      </c>
      <c r="F9" s="7">
        <v>10</v>
      </c>
      <c r="G9" s="7"/>
      <c r="H9" s="9">
        <v>1</v>
      </c>
      <c r="I9" s="7">
        <v>10</v>
      </c>
      <c r="J9" s="7"/>
    </row>
    <row r="10" ht="14.25" spans="1:10">
      <c r="A10" s="4"/>
      <c r="B10" s="10" t="s">
        <v>497</v>
      </c>
      <c r="C10" s="8">
        <v>10000</v>
      </c>
      <c r="D10" s="8">
        <v>10000</v>
      </c>
      <c r="E10" s="8">
        <v>10000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61" customHeight="1" spans="1:10">
      <c r="A15" s="13" t="s">
        <v>503</v>
      </c>
      <c r="B15" s="15" t="s">
        <v>557</v>
      </c>
      <c r="C15" s="15"/>
      <c r="D15" s="15"/>
      <c r="E15" s="15"/>
      <c r="F15" s="15"/>
      <c r="G15" s="16" t="s">
        <v>558</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559</v>
      </c>
      <c r="D19" s="28" t="s">
        <v>522</v>
      </c>
      <c r="E19" s="28">
        <v>1300</v>
      </c>
      <c r="F19" s="28" t="s">
        <v>523</v>
      </c>
      <c r="G19" s="22">
        <v>1300</v>
      </c>
      <c r="H19" s="29">
        <v>10</v>
      </c>
      <c r="I19" s="29">
        <v>10</v>
      </c>
      <c r="J19" s="29"/>
    </row>
    <row r="20" ht="26.25" spans="1:10">
      <c r="A20" s="30"/>
      <c r="B20" s="31" t="s">
        <v>524</v>
      </c>
      <c r="C20" s="28" t="s">
        <v>560</v>
      </c>
      <c r="D20" s="28" t="s">
        <v>526</v>
      </c>
      <c r="E20" s="28">
        <v>60</v>
      </c>
      <c r="F20" s="28" t="s">
        <v>527</v>
      </c>
      <c r="G20" s="22">
        <v>60</v>
      </c>
      <c r="H20" s="32">
        <v>15</v>
      </c>
      <c r="I20" s="32">
        <v>15</v>
      </c>
      <c r="J20" s="32"/>
    </row>
    <row r="21" ht="26.25" spans="1:10">
      <c r="A21" s="30"/>
      <c r="B21" s="33" t="s">
        <v>528</v>
      </c>
      <c r="C21" s="28" t="s">
        <v>561</v>
      </c>
      <c r="D21" s="28" t="s">
        <v>530</v>
      </c>
      <c r="E21" s="28" t="s">
        <v>542</v>
      </c>
      <c r="F21" s="28" t="s">
        <v>540</v>
      </c>
      <c r="G21" s="22" t="s">
        <v>542</v>
      </c>
      <c r="H21" s="32">
        <v>15</v>
      </c>
      <c r="I21" s="32">
        <v>15</v>
      </c>
      <c r="J21" s="32"/>
    </row>
    <row r="22" ht="14.25" spans="1:10">
      <c r="A22" s="36"/>
      <c r="B22" s="33" t="s">
        <v>533</v>
      </c>
      <c r="C22" s="28" t="s">
        <v>534</v>
      </c>
      <c r="D22" s="28" t="s">
        <v>530</v>
      </c>
      <c r="E22" s="28">
        <v>10000</v>
      </c>
      <c r="F22" s="28" t="s">
        <v>535</v>
      </c>
      <c r="G22" s="22">
        <v>10000</v>
      </c>
      <c r="H22" s="32">
        <v>20</v>
      </c>
      <c r="I22" s="32">
        <v>20</v>
      </c>
      <c r="J22" s="32"/>
    </row>
    <row r="23" ht="26.25" spans="1:10">
      <c r="A23" s="4" t="s">
        <v>536</v>
      </c>
      <c r="B23" s="8" t="s">
        <v>537</v>
      </c>
      <c r="C23" s="28" t="s">
        <v>562</v>
      </c>
      <c r="D23" s="28" t="s">
        <v>530</v>
      </c>
      <c r="E23" s="28" t="s">
        <v>563</v>
      </c>
      <c r="F23" s="28" t="s">
        <v>540</v>
      </c>
      <c r="G23" s="22" t="s">
        <v>563</v>
      </c>
      <c r="H23" s="32">
        <v>10</v>
      </c>
      <c r="I23" s="32">
        <v>10</v>
      </c>
      <c r="J23" s="32"/>
    </row>
    <row r="24" ht="64.5" spans="1:10">
      <c r="A24" s="4"/>
      <c r="B24" s="7"/>
      <c r="C24" s="28" t="s">
        <v>564</v>
      </c>
      <c r="D24" s="28" t="s">
        <v>565</v>
      </c>
      <c r="E24" s="28">
        <v>20</v>
      </c>
      <c r="F24" s="28" t="s">
        <v>540</v>
      </c>
      <c r="G24" s="22">
        <v>20</v>
      </c>
      <c r="H24" s="32">
        <v>10</v>
      </c>
      <c r="I24" s="32">
        <v>10</v>
      </c>
      <c r="J24" s="32"/>
    </row>
    <row r="25" ht="14.25" spans="1:10">
      <c r="A25" s="36" t="s">
        <v>543</v>
      </c>
      <c r="B25" s="42" t="s">
        <v>544</v>
      </c>
      <c r="C25" s="43" t="s">
        <v>545</v>
      </c>
      <c r="D25" s="44" t="s">
        <v>566</v>
      </c>
      <c r="E25" s="40">
        <v>85</v>
      </c>
      <c r="F25" s="40" t="s">
        <v>527</v>
      </c>
      <c r="G25" s="40">
        <v>85</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5">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3:B24"/>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2" workbookViewId="0">
      <selection activeCell="L25" sqref="L25"/>
    </sheetView>
  </sheetViews>
  <sheetFormatPr defaultColWidth="8.89166666666667" defaultRowHeight="13.5"/>
  <cols>
    <col min="3" max="3" width="19.225" customWidth="1"/>
    <col min="5" max="5" width="15.225"/>
    <col min="7" max="7" width="14.5583333333333" customWidth="1"/>
  </cols>
  <sheetData>
    <row r="1" customFormat="1" spans="1:1">
      <c r="A1" t="s">
        <v>567</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568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3270</v>
      </c>
      <c r="D9" s="7">
        <v>3270</v>
      </c>
      <c r="E9" s="7">
        <v>3270</v>
      </c>
      <c r="F9" s="7">
        <v>10</v>
      </c>
      <c r="G9" s="7"/>
      <c r="H9" s="9">
        <v>1</v>
      </c>
      <c r="I9" s="7">
        <v>10</v>
      </c>
      <c r="J9" s="7"/>
    </row>
    <row r="10" ht="14.25" spans="1:10">
      <c r="A10" s="4"/>
      <c r="B10" s="10" t="s">
        <v>497</v>
      </c>
      <c r="C10" s="8">
        <v>3270</v>
      </c>
      <c r="D10" s="8">
        <v>3270</v>
      </c>
      <c r="E10" s="8">
        <v>3270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61" customHeight="1" spans="1:10">
      <c r="A15" s="13" t="s">
        <v>503</v>
      </c>
      <c r="B15" s="15" t="s">
        <v>504</v>
      </c>
      <c r="C15" s="15"/>
      <c r="D15" s="15"/>
      <c r="E15" s="15"/>
      <c r="F15" s="15"/>
      <c r="G15" s="16" t="s">
        <v>505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26.25" spans="1:10">
      <c r="A19" s="26" t="s">
        <v>519</v>
      </c>
      <c r="B19" s="27" t="s">
        <v>520</v>
      </c>
      <c r="C19" s="28" t="s">
        <v>569</v>
      </c>
      <c r="D19" s="28" t="s">
        <v>522</v>
      </c>
      <c r="E19" s="28">
        <v>889</v>
      </c>
      <c r="F19" s="28" t="s">
        <v>523</v>
      </c>
      <c r="G19" s="22">
        <v>889</v>
      </c>
      <c r="H19" s="29">
        <v>10</v>
      </c>
      <c r="I19" s="29">
        <v>10</v>
      </c>
      <c r="J19" s="29"/>
    </row>
    <row r="20" ht="26.25" spans="1:10">
      <c r="A20" s="30"/>
      <c r="B20" s="31" t="s">
        <v>524</v>
      </c>
      <c r="C20" s="28" t="s">
        <v>570</v>
      </c>
      <c r="D20" s="28" t="s">
        <v>530</v>
      </c>
      <c r="E20" s="28">
        <v>100</v>
      </c>
      <c r="F20" s="28" t="s">
        <v>527</v>
      </c>
      <c r="G20" s="22">
        <v>100</v>
      </c>
      <c r="H20" s="32">
        <v>15</v>
      </c>
      <c r="I20" s="32">
        <v>15</v>
      </c>
      <c r="J20" s="32"/>
    </row>
    <row r="21" ht="26.25" spans="1:10">
      <c r="A21" s="30"/>
      <c r="B21" s="33" t="s">
        <v>528</v>
      </c>
      <c r="C21" s="28" t="s">
        <v>571</v>
      </c>
      <c r="D21" s="28" t="s">
        <v>530</v>
      </c>
      <c r="E21" s="34">
        <v>45657</v>
      </c>
      <c r="F21" s="28" t="s">
        <v>572</v>
      </c>
      <c r="G21" s="35">
        <v>45657</v>
      </c>
      <c r="H21" s="32">
        <v>15</v>
      </c>
      <c r="I21" s="32">
        <v>15</v>
      </c>
      <c r="J21" s="32"/>
    </row>
    <row r="22" ht="14.25" spans="1:10">
      <c r="A22" s="36"/>
      <c r="B22" s="33" t="s">
        <v>533</v>
      </c>
      <c r="C22" s="28" t="s">
        <v>534</v>
      </c>
      <c r="D22" s="28" t="s">
        <v>530</v>
      </c>
      <c r="E22" s="28">
        <v>3270</v>
      </c>
      <c r="F22" s="28" t="s">
        <v>535</v>
      </c>
      <c r="G22" s="22">
        <v>3270</v>
      </c>
      <c r="H22" s="32">
        <v>20</v>
      </c>
      <c r="I22" s="32">
        <v>20</v>
      </c>
      <c r="J22" s="32"/>
    </row>
    <row r="23" ht="39" spans="1:10">
      <c r="A23" s="4" t="s">
        <v>536</v>
      </c>
      <c r="B23" s="66" t="s">
        <v>537</v>
      </c>
      <c r="C23" s="28" t="s">
        <v>538</v>
      </c>
      <c r="D23" s="28" t="s">
        <v>530</v>
      </c>
      <c r="E23" s="28" t="s">
        <v>539</v>
      </c>
      <c r="F23" s="28" t="s">
        <v>540</v>
      </c>
      <c r="G23" s="59" t="s">
        <v>539</v>
      </c>
      <c r="H23" s="32">
        <v>10</v>
      </c>
      <c r="I23" s="32">
        <v>10</v>
      </c>
      <c r="J23" s="32"/>
    </row>
    <row r="24" ht="26.25" spans="1:10">
      <c r="A24" s="4"/>
      <c r="B24" s="67" t="s">
        <v>573</v>
      </c>
      <c r="C24" s="28" t="s">
        <v>574</v>
      </c>
      <c r="D24" s="28" t="s">
        <v>530</v>
      </c>
      <c r="E24" s="28" t="s">
        <v>575</v>
      </c>
      <c r="F24" s="28" t="s">
        <v>540</v>
      </c>
      <c r="G24" s="28" t="s">
        <v>575</v>
      </c>
      <c r="H24" s="32">
        <v>10</v>
      </c>
      <c r="I24" s="32">
        <v>10</v>
      </c>
      <c r="J24" s="32"/>
    </row>
    <row r="25" ht="14.25" spans="1:10">
      <c r="A25" s="36" t="s">
        <v>543</v>
      </c>
      <c r="B25" s="42" t="s">
        <v>544</v>
      </c>
      <c r="C25" s="43" t="s">
        <v>545</v>
      </c>
      <c r="D25" s="44" t="s">
        <v>566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8.89166666666667" defaultRowHeight="13.5"/>
  <cols>
    <col min="3" max="3" width="19.225" customWidth="1"/>
    <col min="5" max="5" width="15.225"/>
    <col min="7" max="7" width="14.5583333333333" customWidth="1"/>
  </cols>
  <sheetData>
    <row r="1" customFormat="1" spans="1:1">
      <c r="A1" t="s">
        <v>576</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577</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108888</v>
      </c>
      <c r="D9" s="7">
        <v>108888</v>
      </c>
      <c r="E9" s="7">
        <v>108888</v>
      </c>
      <c r="F9" s="7">
        <v>10</v>
      </c>
      <c r="G9" s="7"/>
      <c r="H9" s="9">
        <v>1</v>
      </c>
      <c r="I9" s="7">
        <v>10</v>
      </c>
      <c r="J9" s="7"/>
    </row>
    <row r="10" ht="14.25" spans="1:10">
      <c r="A10" s="4"/>
      <c r="B10" s="10" t="s">
        <v>497</v>
      </c>
      <c r="C10" s="8">
        <v>108888</v>
      </c>
      <c r="D10" s="8">
        <v>108888</v>
      </c>
      <c r="E10" s="8">
        <v>108888</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3" customHeight="1" spans="1:10">
      <c r="A15" s="13" t="s">
        <v>503</v>
      </c>
      <c r="B15" s="15" t="s">
        <v>578</v>
      </c>
      <c r="C15" s="15"/>
      <c r="D15" s="15"/>
      <c r="E15" s="15"/>
      <c r="F15" s="15"/>
      <c r="G15" s="16" t="s">
        <v>579</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580</v>
      </c>
      <c r="D19" s="28" t="s">
        <v>522</v>
      </c>
      <c r="E19" s="28">
        <v>20</v>
      </c>
      <c r="F19" s="28" t="s">
        <v>523</v>
      </c>
      <c r="G19" s="22">
        <v>20</v>
      </c>
      <c r="H19" s="29">
        <v>10</v>
      </c>
      <c r="I19" s="29">
        <v>10</v>
      </c>
      <c r="J19" s="29"/>
    </row>
    <row r="20" ht="26.25" spans="1:10">
      <c r="A20" s="30"/>
      <c r="B20" s="31" t="s">
        <v>524</v>
      </c>
      <c r="C20" s="28" t="s">
        <v>581</v>
      </c>
      <c r="D20" s="28" t="s">
        <v>530</v>
      </c>
      <c r="E20" s="28">
        <v>100</v>
      </c>
      <c r="F20" s="28" t="s">
        <v>527</v>
      </c>
      <c r="G20" s="22">
        <v>100</v>
      </c>
      <c r="H20" s="32">
        <v>15</v>
      </c>
      <c r="I20" s="32">
        <v>15</v>
      </c>
      <c r="J20" s="32"/>
    </row>
    <row r="21" ht="14.25" spans="1:10">
      <c r="A21" s="30"/>
      <c r="B21" s="33" t="s">
        <v>528</v>
      </c>
      <c r="C21" s="28" t="s">
        <v>582</v>
      </c>
      <c r="D21" s="28" t="s">
        <v>530</v>
      </c>
      <c r="E21" s="34">
        <v>45657</v>
      </c>
      <c r="F21" s="28" t="s">
        <v>572</v>
      </c>
      <c r="G21" s="35">
        <v>45657</v>
      </c>
      <c r="H21" s="32">
        <v>15</v>
      </c>
      <c r="I21" s="32">
        <v>15</v>
      </c>
      <c r="J21" s="32"/>
    </row>
    <row r="22" ht="14.25" spans="1:10">
      <c r="A22" s="36"/>
      <c r="B22" s="33" t="s">
        <v>533</v>
      </c>
      <c r="C22" s="28" t="s">
        <v>534</v>
      </c>
      <c r="D22" s="28" t="s">
        <v>530</v>
      </c>
      <c r="E22" s="28">
        <v>108888</v>
      </c>
      <c r="F22" s="28" t="s">
        <v>535</v>
      </c>
      <c r="G22" s="22">
        <v>108888</v>
      </c>
      <c r="H22" s="32">
        <v>20</v>
      </c>
      <c r="I22" s="32">
        <v>20</v>
      </c>
      <c r="J22" s="32"/>
    </row>
    <row r="23" ht="26.25" spans="1:10">
      <c r="A23" s="4" t="s">
        <v>536</v>
      </c>
      <c r="B23" s="66" t="s">
        <v>537</v>
      </c>
      <c r="C23" s="28" t="s">
        <v>583</v>
      </c>
      <c r="D23" s="28" t="s">
        <v>530</v>
      </c>
      <c r="E23" s="28" t="s">
        <v>539</v>
      </c>
      <c r="F23" s="28" t="s">
        <v>540</v>
      </c>
      <c r="G23" s="59" t="s">
        <v>539</v>
      </c>
      <c r="H23" s="32">
        <v>10</v>
      </c>
      <c r="I23" s="32">
        <v>10</v>
      </c>
      <c r="J23" s="32"/>
    </row>
    <row r="24" ht="26.25" spans="1:10">
      <c r="A24" s="4"/>
      <c r="B24" s="67" t="s">
        <v>573</v>
      </c>
      <c r="C24" s="28" t="s">
        <v>584</v>
      </c>
      <c r="D24" s="28" t="s">
        <v>530</v>
      </c>
      <c r="E24" s="28" t="s">
        <v>585</v>
      </c>
      <c r="F24" s="28" t="s">
        <v>540</v>
      </c>
      <c r="G24" s="64" t="s">
        <v>585</v>
      </c>
      <c r="H24" s="32">
        <v>10</v>
      </c>
      <c r="I24" s="32">
        <v>10</v>
      </c>
      <c r="J24" s="32"/>
    </row>
    <row r="25" ht="14.25" spans="1:10">
      <c r="A25" s="36" t="s">
        <v>543</v>
      </c>
      <c r="B25" s="42" t="s">
        <v>544</v>
      </c>
      <c r="C25" s="43" t="s">
        <v>586</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R22" sqref="R22"/>
    </sheetView>
  </sheetViews>
  <sheetFormatPr defaultColWidth="8.89166666666667" defaultRowHeight="13.5"/>
  <cols>
    <col min="3" max="3" width="19.225" customWidth="1"/>
    <col min="5" max="5" width="15.225"/>
    <col min="7" max="7" width="14.5583333333333" customWidth="1"/>
  </cols>
  <sheetData>
    <row r="1" customFormat="1" spans="1:1">
      <c r="A1" t="s">
        <v>587</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588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5000000</v>
      </c>
      <c r="D9" s="7">
        <v>5000000</v>
      </c>
      <c r="E9" s="7">
        <v>5000000</v>
      </c>
      <c r="F9" s="7">
        <v>10</v>
      </c>
      <c r="G9" s="7"/>
      <c r="H9" s="9">
        <v>1</v>
      </c>
      <c r="I9" s="7">
        <v>10</v>
      </c>
      <c r="J9" s="7"/>
    </row>
    <row r="10" ht="14.25" spans="1:10">
      <c r="A10" s="4"/>
      <c r="B10" s="10" t="s">
        <v>497</v>
      </c>
      <c r="C10" s="8">
        <v>5000000</v>
      </c>
      <c r="D10" s="8">
        <v>5000000</v>
      </c>
      <c r="E10" s="8">
        <v>5000000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59" customHeight="1" spans="1:10">
      <c r="A15" s="13" t="s">
        <v>503</v>
      </c>
      <c r="B15" s="15" t="s">
        <v>589</v>
      </c>
      <c r="C15" s="15"/>
      <c r="D15" s="15"/>
      <c r="E15" s="15"/>
      <c r="F15" s="15"/>
      <c r="G15" s="16" t="s">
        <v>590</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591</v>
      </c>
      <c r="D19" s="28" t="s">
        <v>522</v>
      </c>
      <c r="E19" s="28">
        <v>1</v>
      </c>
      <c r="F19" s="28" t="s">
        <v>523</v>
      </c>
      <c r="G19" s="22">
        <v>1</v>
      </c>
      <c r="H19" s="29">
        <v>10</v>
      </c>
      <c r="I19" s="29">
        <v>10</v>
      </c>
      <c r="J19" s="29"/>
    </row>
    <row r="20" ht="14.25" spans="1:10">
      <c r="A20" s="30"/>
      <c r="B20" s="31" t="s">
        <v>524</v>
      </c>
      <c r="C20" s="28" t="s">
        <v>592</v>
      </c>
      <c r="D20" s="28" t="s">
        <v>530</v>
      </c>
      <c r="E20" s="28">
        <v>100</v>
      </c>
      <c r="F20" s="28" t="s">
        <v>527</v>
      </c>
      <c r="G20" s="22">
        <v>100</v>
      </c>
      <c r="H20" s="32">
        <v>15</v>
      </c>
      <c r="I20" s="32">
        <v>15</v>
      </c>
      <c r="J20" s="32"/>
    </row>
    <row r="21" ht="14.25" spans="1:10">
      <c r="A21" s="30"/>
      <c r="B21" s="33" t="s">
        <v>528</v>
      </c>
      <c r="C21" s="28" t="s">
        <v>593</v>
      </c>
      <c r="D21" s="28" t="s">
        <v>530</v>
      </c>
      <c r="E21" s="34">
        <v>45657</v>
      </c>
      <c r="F21" s="28" t="s">
        <v>572</v>
      </c>
      <c r="G21" s="35">
        <v>45657</v>
      </c>
      <c r="H21" s="32">
        <v>15</v>
      </c>
      <c r="I21" s="32">
        <v>15</v>
      </c>
      <c r="J21" s="32"/>
    </row>
    <row r="22" ht="14.25" spans="1:10">
      <c r="A22" s="36"/>
      <c r="B22" s="33" t="s">
        <v>533</v>
      </c>
      <c r="C22" s="28" t="s">
        <v>534</v>
      </c>
      <c r="D22" s="28" t="s">
        <v>530</v>
      </c>
      <c r="E22" s="28">
        <v>5000000</v>
      </c>
      <c r="F22" s="28" t="s">
        <v>535</v>
      </c>
      <c r="G22" s="22">
        <v>5000000</v>
      </c>
      <c r="H22" s="32">
        <v>20</v>
      </c>
      <c r="I22" s="32">
        <v>20</v>
      </c>
      <c r="J22" s="32"/>
    </row>
    <row r="23" ht="26.25" spans="1:10">
      <c r="A23" s="4" t="s">
        <v>536</v>
      </c>
      <c r="B23" s="66" t="s">
        <v>537</v>
      </c>
      <c r="C23" s="28" t="s">
        <v>583</v>
      </c>
      <c r="D23" s="28" t="s">
        <v>530</v>
      </c>
      <c r="E23" s="28" t="s">
        <v>539</v>
      </c>
      <c r="F23" s="28" t="s">
        <v>540</v>
      </c>
      <c r="G23" s="59" t="s">
        <v>539</v>
      </c>
      <c r="H23" s="32">
        <v>10</v>
      </c>
      <c r="I23" s="32">
        <v>10</v>
      </c>
      <c r="J23" s="32"/>
    </row>
    <row r="24" ht="26.25" spans="1:10">
      <c r="A24" s="4"/>
      <c r="B24" s="67" t="s">
        <v>573</v>
      </c>
      <c r="C24" s="28" t="s">
        <v>584</v>
      </c>
      <c r="D24" s="28" t="s">
        <v>530</v>
      </c>
      <c r="E24" s="28" t="s">
        <v>585</v>
      </c>
      <c r="F24" s="28" t="s">
        <v>540</v>
      </c>
      <c r="G24" s="64" t="s">
        <v>585</v>
      </c>
      <c r="H24" s="32">
        <v>10</v>
      </c>
      <c r="I24" s="32">
        <v>10</v>
      </c>
      <c r="J24" s="32"/>
    </row>
    <row r="25" ht="14.25" spans="1:10">
      <c r="A25" s="36" t="s">
        <v>543</v>
      </c>
      <c r="B25" s="42" t="s">
        <v>544</v>
      </c>
      <c r="C25" s="43" t="s">
        <v>586</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8.89166666666667" defaultRowHeight="13.5"/>
  <cols>
    <col min="3" max="3" width="19.225" customWidth="1"/>
    <col min="5" max="5" width="15.225"/>
    <col min="7" max="7" width="14.5583333333333" customWidth="1"/>
  </cols>
  <sheetData>
    <row r="1" customFormat="1" spans="1:1">
      <c r="A1" t="s">
        <v>594</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588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1450</v>
      </c>
      <c r="D9" s="7">
        <v>1450</v>
      </c>
      <c r="E9" s="7">
        <v>1450</v>
      </c>
      <c r="F9" s="7">
        <v>10</v>
      </c>
      <c r="G9" s="7"/>
      <c r="H9" s="9">
        <v>1</v>
      </c>
      <c r="I9" s="7">
        <v>10</v>
      </c>
      <c r="J9" s="7"/>
    </row>
    <row r="10" ht="14.25" spans="1:10">
      <c r="A10" s="4"/>
      <c r="B10" s="10" t="s">
        <v>497</v>
      </c>
      <c r="C10" s="8">
        <v>1450</v>
      </c>
      <c r="D10" s="8">
        <v>1450</v>
      </c>
      <c r="E10" s="8">
        <v>1450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45" customHeight="1" spans="1:10">
      <c r="A15" s="13" t="s">
        <v>503</v>
      </c>
      <c r="B15" s="15" t="s">
        <v>595</v>
      </c>
      <c r="C15" s="15"/>
      <c r="D15" s="15"/>
      <c r="E15" s="15"/>
      <c r="F15" s="15"/>
      <c r="G15" s="16" t="s">
        <v>596</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597</v>
      </c>
      <c r="D19" s="28" t="s">
        <v>522</v>
      </c>
      <c r="E19" s="28">
        <v>4</v>
      </c>
      <c r="F19" s="28" t="s">
        <v>523</v>
      </c>
      <c r="G19" s="22">
        <v>4</v>
      </c>
      <c r="H19" s="29">
        <v>10</v>
      </c>
      <c r="I19" s="29">
        <v>10</v>
      </c>
      <c r="J19" s="29"/>
    </row>
    <row r="20" ht="14.25" spans="1:10">
      <c r="A20" s="30"/>
      <c r="B20" s="31" t="s">
        <v>524</v>
      </c>
      <c r="C20" s="28" t="s">
        <v>598</v>
      </c>
      <c r="D20" s="28" t="s">
        <v>530</v>
      </c>
      <c r="E20" s="28">
        <v>100</v>
      </c>
      <c r="F20" s="28" t="s">
        <v>527</v>
      </c>
      <c r="G20" s="22">
        <v>100</v>
      </c>
      <c r="H20" s="32">
        <v>15</v>
      </c>
      <c r="I20" s="32">
        <v>15</v>
      </c>
      <c r="J20" s="32"/>
    </row>
    <row r="21" ht="14.25" spans="1:10">
      <c r="A21" s="30"/>
      <c r="B21" s="33" t="s">
        <v>528</v>
      </c>
      <c r="C21" s="28" t="s">
        <v>593</v>
      </c>
      <c r="D21" s="28" t="s">
        <v>530</v>
      </c>
      <c r="E21" s="34">
        <v>45657</v>
      </c>
      <c r="F21" s="28" t="s">
        <v>572</v>
      </c>
      <c r="G21" s="35">
        <v>45657</v>
      </c>
      <c r="H21" s="32">
        <v>15</v>
      </c>
      <c r="I21" s="32">
        <v>15</v>
      </c>
      <c r="J21" s="32"/>
    </row>
    <row r="22" ht="14.25" spans="1:10">
      <c r="A22" s="36"/>
      <c r="B22" s="33" t="s">
        <v>533</v>
      </c>
      <c r="C22" s="28" t="s">
        <v>534</v>
      </c>
      <c r="D22" s="28" t="s">
        <v>530</v>
      </c>
      <c r="E22" s="28">
        <v>1450</v>
      </c>
      <c r="F22" s="28" t="s">
        <v>535</v>
      </c>
      <c r="G22" s="22">
        <v>1450</v>
      </c>
      <c r="H22" s="32">
        <v>20</v>
      </c>
      <c r="I22" s="32">
        <v>20</v>
      </c>
      <c r="J22" s="32"/>
    </row>
    <row r="23" ht="26.25" spans="1:10">
      <c r="A23" s="4" t="s">
        <v>536</v>
      </c>
      <c r="B23" s="66" t="s">
        <v>537</v>
      </c>
      <c r="C23" s="28" t="s">
        <v>599</v>
      </c>
      <c r="D23" s="28" t="s">
        <v>530</v>
      </c>
      <c r="E23" s="28" t="s">
        <v>539</v>
      </c>
      <c r="F23" s="28" t="s">
        <v>540</v>
      </c>
      <c r="G23" s="59" t="s">
        <v>539</v>
      </c>
      <c r="H23" s="32">
        <v>10</v>
      </c>
      <c r="I23" s="32">
        <v>10</v>
      </c>
      <c r="J23" s="32"/>
    </row>
    <row r="24" ht="26.25" spans="1:10">
      <c r="A24" s="4"/>
      <c r="B24" s="67" t="s">
        <v>573</v>
      </c>
      <c r="C24" s="28" t="s">
        <v>600</v>
      </c>
      <c r="D24" s="28" t="s">
        <v>530</v>
      </c>
      <c r="E24" s="28" t="s">
        <v>585</v>
      </c>
      <c r="F24" s="28" t="s">
        <v>540</v>
      </c>
      <c r="G24" s="64" t="s">
        <v>585</v>
      </c>
      <c r="H24" s="32">
        <v>10</v>
      </c>
      <c r="I24" s="32">
        <v>10</v>
      </c>
      <c r="J24" s="32"/>
    </row>
    <row r="25" ht="14.25" spans="1:10">
      <c r="A25" s="36" t="s">
        <v>543</v>
      </c>
      <c r="B25" s="42" t="s">
        <v>544</v>
      </c>
      <c r="C25" s="43" t="s">
        <v>601</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602</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588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51200</v>
      </c>
      <c r="D9" s="7">
        <v>51200</v>
      </c>
      <c r="E9" s="7">
        <v>51200</v>
      </c>
      <c r="F9" s="7">
        <v>10</v>
      </c>
      <c r="G9" s="7"/>
      <c r="H9" s="9">
        <v>1</v>
      </c>
      <c r="I9" s="7">
        <v>10</v>
      </c>
      <c r="J9" s="7"/>
    </row>
    <row r="10" ht="14.25" spans="1:10">
      <c r="A10" s="4"/>
      <c r="B10" s="10" t="s">
        <v>497</v>
      </c>
      <c r="C10" s="8">
        <v>51200</v>
      </c>
      <c r="D10" s="8">
        <v>51200</v>
      </c>
      <c r="E10" s="8">
        <v>51200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309" customHeight="1" spans="1:10">
      <c r="A15" s="13" t="s">
        <v>503</v>
      </c>
      <c r="B15" s="15" t="s">
        <v>603</v>
      </c>
      <c r="C15" s="15"/>
      <c r="D15" s="15"/>
      <c r="E15" s="15"/>
      <c r="F15" s="15"/>
      <c r="G15" s="16" t="s">
        <v>604</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14.25" spans="1:10">
      <c r="A20" s="30"/>
      <c r="B20" s="31" t="s">
        <v>524</v>
      </c>
      <c r="C20" s="28" t="s">
        <v>606</v>
      </c>
      <c r="D20" s="28" t="s">
        <v>530</v>
      </c>
      <c r="E20" s="28">
        <v>100</v>
      </c>
      <c r="F20" s="28" t="s">
        <v>527</v>
      </c>
      <c r="G20" s="22">
        <v>100</v>
      </c>
      <c r="H20" s="32">
        <v>15</v>
      </c>
      <c r="I20" s="32">
        <v>15</v>
      </c>
      <c r="J20" s="32"/>
    </row>
    <row r="21" ht="14.25" spans="1:10">
      <c r="A21" s="30"/>
      <c r="B21" s="33" t="s">
        <v>528</v>
      </c>
      <c r="C21" s="28" t="s">
        <v>607</v>
      </c>
      <c r="D21" s="28" t="s">
        <v>530</v>
      </c>
      <c r="E21" s="34">
        <v>45657</v>
      </c>
      <c r="F21" s="28" t="s">
        <v>572</v>
      </c>
      <c r="G21" s="35">
        <v>45657</v>
      </c>
      <c r="H21" s="32">
        <v>15</v>
      </c>
      <c r="I21" s="32">
        <v>15</v>
      </c>
      <c r="J21" s="32"/>
    </row>
    <row r="22" ht="14.25" spans="1:10">
      <c r="A22" s="36"/>
      <c r="B22" s="33" t="s">
        <v>533</v>
      </c>
      <c r="C22" s="28" t="s">
        <v>534</v>
      </c>
      <c r="D22" s="28" t="s">
        <v>530</v>
      </c>
      <c r="E22" s="28">
        <v>51200</v>
      </c>
      <c r="F22" s="28" t="s">
        <v>535</v>
      </c>
      <c r="G22" s="22">
        <v>51200</v>
      </c>
      <c r="H22" s="32">
        <v>20</v>
      </c>
      <c r="I22" s="32">
        <v>20</v>
      </c>
      <c r="J22" s="32"/>
    </row>
    <row r="23" ht="26.25" spans="1:10">
      <c r="A23" s="4" t="s">
        <v>536</v>
      </c>
      <c r="B23" s="66" t="s">
        <v>537</v>
      </c>
      <c r="C23" s="28" t="s">
        <v>599</v>
      </c>
      <c r="D23" s="28" t="s">
        <v>530</v>
      </c>
      <c r="E23" s="28" t="s">
        <v>539</v>
      </c>
      <c r="F23" s="28" t="s">
        <v>540</v>
      </c>
      <c r="G23" s="59" t="s">
        <v>539</v>
      </c>
      <c r="H23" s="32">
        <v>10</v>
      </c>
      <c r="I23" s="32">
        <v>10</v>
      </c>
      <c r="J23" s="32"/>
    </row>
    <row r="24" ht="26.25" spans="1:10">
      <c r="A24" s="4"/>
      <c r="B24" s="67" t="s">
        <v>573</v>
      </c>
      <c r="C24" s="28" t="s">
        <v>608</v>
      </c>
      <c r="D24" s="28" t="s">
        <v>530</v>
      </c>
      <c r="E24" s="28" t="s">
        <v>585</v>
      </c>
      <c r="F24" s="28" t="s">
        <v>540</v>
      </c>
      <c r="G24" s="64" t="s">
        <v>585</v>
      </c>
      <c r="H24" s="32">
        <v>10</v>
      </c>
      <c r="I24" s="32">
        <v>10</v>
      </c>
      <c r="J24" s="32"/>
    </row>
    <row r="25" ht="14.25" spans="1:10">
      <c r="A25" s="36" t="s">
        <v>543</v>
      </c>
      <c r="B25" s="42" t="s">
        <v>544</v>
      </c>
      <c r="C25" s="43" t="s">
        <v>601</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2" t="s">
        <v>113</v>
      </c>
    </row>
    <row r="2" ht="14.25" spans="12:12">
      <c r="L2" s="123" t="s">
        <v>114</v>
      </c>
    </row>
    <row r="3" ht="14.25" spans="1:12">
      <c r="A3" s="123" t="s">
        <v>2</v>
      </c>
      <c r="L3" s="123" t="s">
        <v>3</v>
      </c>
    </row>
    <row r="4" ht="19.5" customHeight="1" spans="1:12">
      <c r="A4" s="125" t="s">
        <v>6</v>
      </c>
      <c r="B4" s="125"/>
      <c r="C4" s="125"/>
      <c r="D4" s="125"/>
      <c r="E4" s="124" t="s">
        <v>97</v>
      </c>
      <c r="F4" s="124" t="s">
        <v>115</v>
      </c>
      <c r="G4" s="124" t="s">
        <v>116</v>
      </c>
      <c r="H4" s="124" t="s">
        <v>117</v>
      </c>
      <c r="I4" s="124"/>
      <c r="J4" s="124" t="s">
        <v>118</v>
      </c>
      <c r="K4" s="124" t="s">
        <v>119</v>
      </c>
      <c r="L4" s="124" t="s">
        <v>120</v>
      </c>
    </row>
    <row r="5" ht="19.5" customHeight="1" spans="1:12">
      <c r="A5" s="124" t="s">
        <v>121</v>
      </c>
      <c r="B5" s="124"/>
      <c r="C5" s="124"/>
      <c r="D5" s="125" t="s">
        <v>122</v>
      </c>
      <c r="E5" s="124"/>
      <c r="F5" s="124"/>
      <c r="G5" s="124"/>
      <c r="H5" s="124" t="s">
        <v>123</v>
      </c>
      <c r="I5" s="124" t="s">
        <v>124</v>
      </c>
      <c r="J5" s="124"/>
      <c r="K5" s="124"/>
      <c r="L5" s="124" t="s">
        <v>123</v>
      </c>
    </row>
    <row r="6" ht="19.5" customHeight="1" spans="1:12">
      <c r="A6" s="124"/>
      <c r="B6" s="124"/>
      <c r="C6" s="124"/>
      <c r="D6" s="125"/>
      <c r="E6" s="124"/>
      <c r="F6" s="124"/>
      <c r="G6" s="124"/>
      <c r="H6" s="124"/>
      <c r="I6" s="124"/>
      <c r="J6" s="124"/>
      <c r="K6" s="124"/>
      <c r="L6" s="124"/>
    </row>
    <row r="7" ht="19.5" customHeight="1" spans="1:12">
      <c r="A7" s="124"/>
      <c r="B7" s="124"/>
      <c r="C7" s="124"/>
      <c r="D7" s="125"/>
      <c r="E7" s="124"/>
      <c r="F7" s="124"/>
      <c r="G7" s="124"/>
      <c r="H7" s="124"/>
      <c r="I7" s="124"/>
      <c r="J7" s="124"/>
      <c r="K7" s="124"/>
      <c r="L7" s="124"/>
    </row>
    <row r="8" ht="19.5" customHeight="1" spans="1:12">
      <c r="A8" s="125" t="s">
        <v>125</v>
      </c>
      <c r="B8" s="125" t="s">
        <v>126</v>
      </c>
      <c r="C8" s="125" t="s">
        <v>127</v>
      </c>
      <c r="D8" s="125" t="s">
        <v>10</v>
      </c>
      <c r="E8" s="124" t="s">
        <v>11</v>
      </c>
      <c r="F8" s="124" t="s">
        <v>12</v>
      </c>
      <c r="G8" s="124" t="s">
        <v>20</v>
      </c>
      <c r="H8" s="124" t="s">
        <v>24</v>
      </c>
      <c r="I8" s="124" t="s">
        <v>28</v>
      </c>
      <c r="J8" s="124" t="s">
        <v>32</v>
      </c>
      <c r="K8" s="124" t="s">
        <v>36</v>
      </c>
      <c r="L8" s="124" t="s">
        <v>40</v>
      </c>
    </row>
    <row r="9" ht="19.5" customHeight="1" spans="1:12">
      <c r="A9" s="125"/>
      <c r="B9" s="125"/>
      <c r="C9" s="125"/>
      <c r="D9" s="125" t="s">
        <v>128</v>
      </c>
      <c r="E9" s="118">
        <v>35072799.71</v>
      </c>
      <c r="F9" s="118">
        <v>22350664.82</v>
      </c>
      <c r="G9" s="118">
        <v>0</v>
      </c>
      <c r="H9" s="118">
        <v>12722134.89</v>
      </c>
      <c r="I9" s="118">
        <v>0</v>
      </c>
      <c r="J9" s="118">
        <v>0</v>
      </c>
      <c r="K9" s="118">
        <v>0</v>
      </c>
      <c r="L9" s="118">
        <v>0</v>
      </c>
    </row>
    <row r="10" ht="19.5" customHeight="1" spans="1:12">
      <c r="A10" s="117" t="s">
        <v>129</v>
      </c>
      <c r="B10" s="117"/>
      <c r="C10" s="117"/>
      <c r="D10" s="117" t="s">
        <v>130</v>
      </c>
      <c r="E10" s="118">
        <v>1612031.84</v>
      </c>
      <c r="F10" s="118">
        <v>1612031.84</v>
      </c>
      <c r="G10" s="118">
        <v>0</v>
      </c>
      <c r="H10" s="118">
        <v>0</v>
      </c>
      <c r="I10" s="118">
        <v>0</v>
      </c>
      <c r="J10" s="118">
        <v>0</v>
      </c>
      <c r="K10" s="118">
        <v>0</v>
      </c>
      <c r="L10" s="118">
        <v>0</v>
      </c>
    </row>
    <row r="11" ht="19.5" customHeight="1" spans="1:12">
      <c r="A11" s="117" t="s">
        <v>131</v>
      </c>
      <c r="B11" s="117"/>
      <c r="C11" s="117"/>
      <c r="D11" s="117" t="s">
        <v>132</v>
      </c>
      <c r="E11" s="118">
        <v>9900</v>
      </c>
      <c r="F11" s="118">
        <v>9900</v>
      </c>
      <c r="G11" s="118">
        <v>0</v>
      </c>
      <c r="H11" s="118">
        <v>0</v>
      </c>
      <c r="I11" s="118">
        <v>0</v>
      </c>
      <c r="J11" s="118">
        <v>0</v>
      </c>
      <c r="K11" s="118">
        <v>0</v>
      </c>
      <c r="L11" s="118">
        <v>0</v>
      </c>
    </row>
    <row r="12" ht="19.5" customHeight="1" spans="1:12">
      <c r="A12" s="117" t="s">
        <v>133</v>
      </c>
      <c r="B12" s="117"/>
      <c r="C12" s="117"/>
      <c r="D12" s="117" t="s">
        <v>134</v>
      </c>
      <c r="E12" s="118">
        <v>11352</v>
      </c>
      <c r="F12" s="118">
        <v>11352</v>
      </c>
      <c r="G12" s="118">
        <v>0</v>
      </c>
      <c r="H12" s="118">
        <v>0</v>
      </c>
      <c r="I12" s="118">
        <v>0</v>
      </c>
      <c r="J12" s="118">
        <v>0</v>
      </c>
      <c r="K12" s="118">
        <v>0</v>
      </c>
      <c r="L12" s="118">
        <v>0</v>
      </c>
    </row>
    <row r="13" ht="19.5" customHeight="1" spans="1:12">
      <c r="A13" s="117" t="s">
        <v>135</v>
      </c>
      <c r="B13" s="117"/>
      <c r="C13" s="117"/>
      <c r="D13" s="117" t="s">
        <v>136</v>
      </c>
      <c r="E13" s="118">
        <v>28720310.87</v>
      </c>
      <c r="F13" s="118">
        <v>15998175.98</v>
      </c>
      <c r="G13" s="118">
        <v>0</v>
      </c>
      <c r="H13" s="118">
        <v>12722134.89</v>
      </c>
      <c r="I13" s="118">
        <v>0</v>
      </c>
      <c r="J13" s="118">
        <v>0</v>
      </c>
      <c r="K13" s="118">
        <v>0</v>
      </c>
      <c r="L13" s="118">
        <v>0</v>
      </c>
    </row>
    <row r="14" ht="19.5" customHeight="1" spans="1:12">
      <c r="A14" s="117" t="s">
        <v>137</v>
      </c>
      <c r="B14" s="117"/>
      <c r="C14" s="117"/>
      <c r="D14" s="117" t="s">
        <v>138</v>
      </c>
      <c r="E14" s="118">
        <v>404175.88</v>
      </c>
      <c r="F14" s="118">
        <v>404175.88</v>
      </c>
      <c r="G14" s="118">
        <v>0</v>
      </c>
      <c r="H14" s="118">
        <v>0</v>
      </c>
      <c r="I14" s="118">
        <v>0</v>
      </c>
      <c r="J14" s="118">
        <v>0</v>
      </c>
      <c r="K14" s="118">
        <v>0</v>
      </c>
      <c r="L14" s="118">
        <v>0</v>
      </c>
    </row>
    <row r="15" ht="19.5" customHeight="1" spans="1:12">
      <c r="A15" s="117" t="s">
        <v>139</v>
      </c>
      <c r="B15" s="117"/>
      <c r="C15" s="117"/>
      <c r="D15" s="117" t="s">
        <v>140</v>
      </c>
      <c r="E15" s="118">
        <v>1506855.2</v>
      </c>
      <c r="F15" s="118">
        <v>1506855.2</v>
      </c>
      <c r="G15" s="118">
        <v>0</v>
      </c>
      <c r="H15" s="118">
        <v>0</v>
      </c>
      <c r="I15" s="118">
        <v>0</v>
      </c>
      <c r="J15" s="118">
        <v>0</v>
      </c>
      <c r="K15" s="118">
        <v>0</v>
      </c>
      <c r="L15" s="118">
        <v>0</v>
      </c>
    </row>
    <row r="16" ht="19.5" customHeight="1" spans="1:12">
      <c r="A16" s="117" t="s">
        <v>141</v>
      </c>
      <c r="B16" s="117"/>
      <c r="C16" s="117"/>
      <c r="D16" s="117" t="s">
        <v>142</v>
      </c>
      <c r="E16" s="118">
        <v>3000</v>
      </c>
      <c r="F16" s="118">
        <v>3000</v>
      </c>
      <c r="G16" s="118">
        <v>0</v>
      </c>
      <c r="H16" s="118">
        <v>0</v>
      </c>
      <c r="I16" s="118">
        <v>0</v>
      </c>
      <c r="J16" s="118">
        <v>0</v>
      </c>
      <c r="K16" s="118">
        <v>0</v>
      </c>
      <c r="L16" s="118">
        <v>0</v>
      </c>
    </row>
    <row r="17" ht="19.5" customHeight="1" spans="1:12">
      <c r="A17" s="117" t="s">
        <v>143</v>
      </c>
      <c r="B17" s="117"/>
      <c r="C17" s="117"/>
      <c r="D17" s="117" t="s">
        <v>144</v>
      </c>
      <c r="E17" s="118">
        <v>13500</v>
      </c>
      <c r="F17" s="118">
        <v>13500</v>
      </c>
      <c r="G17" s="118">
        <v>0</v>
      </c>
      <c r="H17" s="118">
        <v>0</v>
      </c>
      <c r="I17" s="118">
        <v>0</v>
      </c>
      <c r="J17" s="118">
        <v>0</v>
      </c>
      <c r="K17" s="118">
        <v>0</v>
      </c>
      <c r="L17" s="118">
        <v>0</v>
      </c>
    </row>
    <row r="18" ht="19.5" customHeight="1" spans="1:12">
      <c r="A18" s="117" t="s">
        <v>145</v>
      </c>
      <c r="B18" s="117"/>
      <c r="C18" s="117"/>
      <c r="D18" s="117" t="s">
        <v>146</v>
      </c>
      <c r="E18" s="118">
        <v>749357.96</v>
      </c>
      <c r="F18" s="118">
        <v>749357.96</v>
      </c>
      <c r="G18" s="118">
        <v>0</v>
      </c>
      <c r="H18" s="118">
        <v>0</v>
      </c>
      <c r="I18" s="118">
        <v>0</v>
      </c>
      <c r="J18" s="118">
        <v>0</v>
      </c>
      <c r="K18" s="118">
        <v>0</v>
      </c>
      <c r="L18" s="118">
        <v>0</v>
      </c>
    </row>
    <row r="19" ht="19.5" customHeight="1" spans="1:12">
      <c r="A19" s="117" t="s">
        <v>147</v>
      </c>
      <c r="B19" s="117"/>
      <c r="C19" s="117"/>
      <c r="D19" s="117" t="s">
        <v>148</v>
      </c>
      <c r="E19" s="118">
        <v>544024.44</v>
      </c>
      <c r="F19" s="118">
        <v>544024.44</v>
      </c>
      <c r="G19" s="118">
        <v>0</v>
      </c>
      <c r="H19" s="118">
        <v>0</v>
      </c>
      <c r="I19" s="118">
        <v>0</v>
      </c>
      <c r="J19" s="118">
        <v>0</v>
      </c>
      <c r="K19" s="118">
        <v>0</v>
      </c>
      <c r="L19" s="118">
        <v>0</v>
      </c>
    </row>
    <row r="20" ht="19.5" customHeight="1" spans="1:12">
      <c r="A20" s="117" t="s">
        <v>149</v>
      </c>
      <c r="B20" s="117"/>
      <c r="C20" s="117"/>
      <c r="D20" s="117" t="s">
        <v>150</v>
      </c>
      <c r="E20" s="118">
        <v>38043.84</v>
      </c>
      <c r="F20" s="118">
        <v>38043.84</v>
      </c>
      <c r="G20" s="118">
        <v>0</v>
      </c>
      <c r="H20" s="118">
        <v>0</v>
      </c>
      <c r="I20" s="118">
        <v>0</v>
      </c>
      <c r="J20" s="118">
        <v>0</v>
      </c>
      <c r="K20" s="118">
        <v>0</v>
      </c>
      <c r="L20" s="118">
        <v>0</v>
      </c>
    </row>
    <row r="21" ht="19.5" customHeight="1" spans="1:12">
      <c r="A21" s="117" t="s">
        <v>151</v>
      </c>
      <c r="B21" s="117"/>
      <c r="C21" s="117"/>
      <c r="D21" s="117" t="s">
        <v>152</v>
      </c>
      <c r="E21" s="118">
        <v>225878</v>
      </c>
      <c r="F21" s="118">
        <v>225878</v>
      </c>
      <c r="G21" s="118">
        <v>0</v>
      </c>
      <c r="H21" s="118">
        <v>0</v>
      </c>
      <c r="I21" s="118">
        <v>0</v>
      </c>
      <c r="J21" s="118">
        <v>0</v>
      </c>
      <c r="K21" s="118">
        <v>0</v>
      </c>
      <c r="L21" s="118">
        <v>0</v>
      </c>
    </row>
    <row r="22" ht="19.5" customHeight="1" spans="1:12">
      <c r="A22" s="117" t="s">
        <v>153</v>
      </c>
      <c r="B22" s="117"/>
      <c r="C22" s="117"/>
      <c r="D22" s="117" t="s">
        <v>154</v>
      </c>
      <c r="E22" s="118">
        <v>1234369.68</v>
      </c>
      <c r="F22" s="118">
        <v>1234369.68</v>
      </c>
      <c r="G22" s="118">
        <v>0</v>
      </c>
      <c r="H22" s="118">
        <v>0</v>
      </c>
      <c r="I22" s="118">
        <v>0</v>
      </c>
      <c r="J22" s="118">
        <v>0</v>
      </c>
      <c r="K22" s="118">
        <v>0</v>
      </c>
      <c r="L22" s="118">
        <v>0</v>
      </c>
    </row>
    <row r="23" ht="19.5" customHeight="1" spans="1:12">
      <c r="A23" s="117" t="s">
        <v>155</v>
      </c>
      <c r="B23" s="117"/>
      <c r="C23" s="117"/>
      <c r="D23" s="117"/>
      <c r="E23" s="117"/>
      <c r="F23" s="117"/>
      <c r="G23" s="117"/>
      <c r="H23" s="117"/>
      <c r="I23" s="117"/>
      <c r="J23" s="117"/>
      <c r="K23" s="117"/>
      <c r="L23" s="117"/>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609</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610</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2160</v>
      </c>
      <c r="D9" s="7">
        <v>2160</v>
      </c>
      <c r="E9" s="7">
        <v>2160</v>
      </c>
      <c r="F9" s="7">
        <v>10</v>
      </c>
      <c r="G9" s="7"/>
      <c r="H9" s="9">
        <v>1</v>
      </c>
      <c r="I9" s="7">
        <v>10</v>
      </c>
      <c r="J9" s="7"/>
    </row>
    <row r="10" ht="14.25" spans="1:10">
      <c r="A10" s="4"/>
      <c r="B10" s="10" t="s">
        <v>497</v>
      </c>
      <c r="C10" s="8">
        <v>2160</v>
      </c>
      <c r="D10" s="8">
        <v>2160</v>
      </c>
      <c r="E10" s="8">
        <v>2160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2" customHeight="1" spans="1:10">
      <c r="A15" s="13" t="s">
        <v>503</v>
      </c>
      <c r="B15" s="15" t="s">
        <v>610</v>
      </c>
      <c r="C15" s="15"/>
      <c r="D15" s="15"/>
      <c r="E15" s="15"/>
      <c r="F15" s="15"/>
      <c r="G15" s="16" t="s">
        <v>611</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612</v>
      </c>
      <c r="D19" s="28" t="s">
        <v>522</v>
      </c>
      <c r="E19" s="28">
        <v>6</v>
      </c>
      <c r="F19" s="28" t="s">
        <v>523</v>
      </c>
      <c r="G19" s="22">
        <v>6</v>
      </c>
      <c r="H19" s="29">
        <v>10</v>
      </c>
      <c r="I19" s="29">
        <v>10</v>
      </c>
      <c r="J19" s="29"/>
    </row>
    <row r="20" ht="14.25" spans="1:10">
      <c r="A20" s="30"/>
      <c r="B20" s="31" t="s">
        <v>524</v>
      </c>
      <c r="C20" s="28" t="s">
        <v>613</v>
      </c>
      <c r="D20" s="28" t="s">
        <v>530</v>
      </c>
      <c r="E20" s="28">
        <v>100</v>
      </c>
      <c r="F20" s="28" t="s">
        <v>527</v>
      </c>
      <c r="G20" s="22">
        <v>100</v>
      </c>
      <c r="H20" s="32">
        <v>15</v>
      </c>
      <c r="I20" s="32">
        <v>15</v>
      </c>
      <c r="J20" s="32"/>
    </row>
    <row r="21" ht="14.25" spans="1:10">
      <c r="A21" s="30"/>
      <c r="B21" s="33" t="s">
        <v>528</v>
      </c>
      <c r="C21" s="28" t="s">
        <v>614</v>
      </c>
      <c r="D21" s="28" t="s">
        <v>530</v>
      </c>
      <c r="E21" s="34">
        <v>45657</v>
      </c>
      <c r="F21" s="28" t="s">
        <v>572</v>
      </c>
      <c r="G21" s="35">
        <v>45657</v>
      </c>
      <c r="H21" s="32">
        <v>15</v>
      </c>
      <c r="I21" s="32">
        <v>15</v>
      </c>
      <c r="J21" s="32"/>
    </row>
    <row r="22" ht="14.25" spans="1:10">
      <c r="A22" s="36"/>
      <c r="B22" s="33" t="s">
        <v>533</v>
      </c>
      <c r="C22" s="28" t="s">
        <v>534</v>
      </c>
      <c r="D22" s="28" t="s">
        <v>530</v>
      </c>
      <c r="E22" s="28">
        <v>2160</v>
      </c>
      <c r="F22" s="28" t="s">
        <v>535</v>
      </c>
      <c r="G22" s="22">
        <v>2160</v>
      </c>
      <c r="H22" s="32">
        <v>20</v>
      </c>
      <c r="I22" s="32">
        <v>20</v>
      </c>
      <c r="J22" s="32"/>
    </row>
    <row r="23" ht="26.25" spans="1:10">
      <c r="A23" s="4" t="s">
        <v>536</v>
      </c>
      <c r="B23" s="66" t="s">
        <v>537</v>
      </c>
      <c r="C23" s="28" t="s">
        <v>615</v>
      </c>
      <c r="D23" s="28" t="s">
        <v>530</v>
      </c>
      <c r="E23" s="28" t="s">
        <v>539</v>
      </c>
      <c r="F23" s="28" t="s">
        <v>540</v>
      </c>
      <c r="G23" s="59" t="s">
        <v>539</v>
      </c>
      <c r="H23" s="32">
        <v>10</v>
      </c>
      <c r="I23" s="32">
        <v>10</v>
      </c>
      <c r="J23" s="32"/>
    </row>
    <row r="24" ht="26.25" spans="1:10">
      <c r="A24" s="4"/>
      <c r="B24" s="67" t="s">
        <v>573</v>
      </c>
      <c r="C24" s="28" t="s">
        <v>616</v>
      </c>
      <c r="D24" s="28" t="s">
        <v>530</v>
      </c>
      <c r="E24" s="28" t="s">
        <v>585</v>
      </c>
      <c r="F24" s="28" t="s">
        <v>540</v>
      </c>
      <c r="G24" s="64" t="s">
        <v>585</v>
      </c>
      <c r="H24" s="32">
        <v>10</v>
      </c>
      <c r="I24" s="32">
        <v>10</v>
      </c>
      <c r="J24" s="32"/>
    </row>
    <row r="25" ht="14.25" spans="1:10">
      <c r="A25" s="36" t="s">
        <v>543</v>
      </c>
      <c r="B25" s="42" t="s">
        <v>544</v>
      </c>
      <c r="C25" s="43" t="s">
        <v>601</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M25" sqref="M25"/>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617</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618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13500</v>
      </c>
      <c r="D9" s="7">
        <v>13500</v>
      </c>
      <c r="E9" s="7">
        <v>13500</v>
      </c>
      <c r="F9" s="7">
        <v>10</v>
      </c>
      <c r="G9" s="7"/>
      <c r="H9" s="9">
        <v>1</v>
      </c>
      <c r="I9" s="7">
        <v>10</v>
      </c>
      <c r="J9" s="7"/>
    </row>
    <row r="10" ht="14.25" spans="1:10">
      <c r="A10" s="4"/>
      <c r="B10" s="10" t="s">
        <v>497</v>
      </c>
      <c r="C10" s="8">
        <v>13500</v>
      </c>
      <c r="D10" s="8">
        <v>13500</v>
      </c>
      <c r="E10" s="8">
        <v>13500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2" customHeight="1" spans="1:10">
      <c r="A15" s="13" t="s">
        <v>503</v>
      </c>
      <c r="B15" s="15" t="s">
        <v>619</v>
      </c>
      <c r="C15" s="15"/>
      <c r="D15" s="15"/>
      <c r="E15" s="15"/>
      <c r="F15" s="15"/>
      <c r="G15" s="16" t="s">
        <v>620</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26.25" spans="1:10">
      <c r="A19" s="26" t="s">
        <v>519</v>
      </c>
      <c r="B19" s="27" t="s">
        <v>520</v>
      </c>
      <c r="C19" s="28" t="s">
        <v>621</v>
      </c>
      <c r="D19" s="28" t="s">
        <v>522</v>
      </c>
      <c r="E19" s="28">
        <v>7</v>
      </c>
      <c r="F19" s="28" t="s">
        <v>523</v>
      </c>
      <c r="G19" s="22">
        <v>7</v>
      </c>
      <c r="H19" s="29">
        <v>10</v>
      </c>
      <c r="I19" s="29">
        <v>10</v>
      </c>
      <c r="J19" s="29"/>
    </row>
    <row r="20" ht="14.25" spans="1:10">
      <c r="A20" s="30"/>
      <c r="B20" s="31" t="s">
        <v>524</v>
      </c>
      <c r="C20" s="28" t="s">
        <v>622</v>
      </c>
      <c r="D20" s="28" t="s">
        <v>530</v>
      </c>
      <c r="E20" s="28">
        <v>100</v>
      </c>
      <c r="F20" s="28" t="s">
        <v>527</v>
      </c>
      <c r="G20" s="22">
        <v>100</v>
      </c>
      <c r="H20" s="32">
        <v>15</v>
      </c>
      <c r="I20" s="32">
        <v>15</v>
      </c>
      <c r="J20" s="32"/>
    </row>
    <row r="21" ht="14.25" spans="1:10">
      <c r="A21" s="30"/>
      <c r="B21" s="33" t="s">
        <v>528</v>
      </c>
      <c r="C21" s="28" t="s">
        <v>623</v>
      </c>
      <c r="D21" s="28" t="s">
        <v>530</v>
      </c>
      <c r="E21" s="34">
        <v>45657</v>
      </c>
      <c r="F21" s="28" t="s">
        <v>572</v>
      </c>
      <c r="G21" s="35">
        <v>45657</v>
      </c>
      <c r="H21" s="32">
        <v>15</v>
      </c>
      <c r="I21" s="32">
        <v>15</v>
      </c>
      <c r="J21" s="32"/>
    </row>
    <row r="22" ht="14.25" spans="1:10">
      <c r="A22" s="36"/>
      <c r="B22" s="33" t="s">
        <v>533</v>
      </c>
      <c r="C22" s="28" t="s">
        <v>534</v>
      </c>
      <c r="D22" s="28" t="s">
        <v>530</v>
      </c>
      <c r="E22" s="28">
        <v>13500</v>
      </c>
      <c r="F22" s="28" t="s">
        <v>535</v>
      </c>
      <c r="G22" s="22">
        <v>13500</v>
      </c>
      <c r="H22" s="32">
        <v>20</v>
      </c>
      <c r="I22" s="32">
        <v>20</v>
      </c>
      <c r="J22" s="32"/>
    </row>
    <row r="23" ht="14.25" spans="1:10">
      <c r="A23" s="21" t="s">
        <v>536</v>
      </c>
      <c r="B23" s="64" t="s">
        <v>537</v>
      </c>
      <c r="C23" s="28" t="s">
        <v>624</v>
      </c>
      <c r="D23" s="28" t="s">
        <v>530</v>
      </c>
      <c r="E23" s="28" t="s">
        <v>539</v>
      </c>
      <c r="F23" s="28" t="s">
        <v>540</v>
      </c>
      <c r="G23" s="59" t="s">
        <v>539</v>
      </c>
      <c r="H23" s="32">
        <v>10</v>
      </c>
      <c r="I23" s="32">
        <v>10</v>
      </c>
      <c r="J23" s="32"/>
    </row>
    <row r="24" ht="14.25" spans="1:10">
      <c r="A24" s="21"/>
      <c r="B24" s="22"/>
      <c r="C24" s="28" t="s">
        <v>625</v>
      </c>
      <c r="D24" s="28" t="s">
        <v>530</v>
      </c>
      <c r="E24" s="28" t="s">
        <v>626</v>
      </c>
      <c r="F24" s="28" t="s">
        <v>540</v>
      </c>
      <c r="G24" s="64" t="s">
        <v>626</v>
      </c>
      <c r="H24" s="32">
        <v>10</v>
      </c>
      <c r="I24" s="32">
        <v>10</v>
      </c>
      <c r="J24" s="32"/>
    </row>
    <row r="25" ht="14.25" spans="1:10">
      <c r="A25" s="36" t="s">
        <v>543</v>
      </c>
      <c r="B25" s="42" t="s">
        <v>544</v>
      </c>
      <c r="C25" s="43" t="s">
        <v>627</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5">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B23:B24"/>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7" sqref="K27"/>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628</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629</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11000</v>
      </c>
      <c r="D9" s="7">
        <v>11000</v>
      </c>
      <c r="E9" s="7">
        <v>11000</v>
      </c>
      <c r="F9" s="7">
        <v>10</v>
      </c>
      <c r="G9" s="7"/>
      <c r="H9" s="9">
        <v>1</v>
      </c>
      <c r="I9" s="7">
        <v>10</v>
      </c>
      <c r="J9" s="7"/>
    </row>
    <row r="10" ht="14.25" spans="1:10">
      <c r="A10" s="4"/>
      <c r="B10" s="10" t="s">
        <v>497</v>
      </c>
      <c r="C10" s="8">
        <v>11000</v>
      </c>
      <c r="D10" s="8">
        <v>11000</v>
      </c>
      <c r="E10" s="8">
        <v>11000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2" customHeight="1" spans="1:10">
      <c r="A15" s="13" t="s">
        <v>503</v>
      </c>
      <c r="B15" s="15" t="s">
        <v>630</v>
      </c>
      <c r="C15" s="15"/>
      <c r="D15" s="15"/>
      <c r="E15" s="15"/>
      <c r="F15" s="15"/>
      <c r="G15" s="16" t="s">
        <v>631</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26.25" spans="1:10">
      <c r="A20" s="30"/>
      <c r="B20" s="31" t="s">
        <v>524</v>
      </c>
      <c r="C20" s="28" t="s">
        <v>632</v>
      </c>
      <c r="D20" s="28" t="s">
        <v>530</v>
      </c>
      <c r="E20" s="28">
        <v>100</v>
      </c>
      <c r="F20" s="28" t="s">
        <v>527</v>
      </c>
      <c r="G20" s="22">
        <v>100</v>
      </c>
      <c r="H20" s="32">
        <v>15</v>
      </c>
      <c r="I20" s="32">
        <v>15</v>
      </c>
      <c r="J20" s="32"/>
    </row>
    <row r="21" ht="14.25" spans="1:10">
      <c r="A21" s="30"/>
      <c r="B21" s="33" t="s">
        <v>528</v>
      </c>
      <c r="C21" s="28" t="s">
        <v>633</v>
      </c>
      <c r="D21" s="28" t="s">
        <v>530</v>
      </c>
      <c r="E21" s="34">
        <v>45657</v>
      </c>
      <c r="F21" s="28" t="s">
        <v>572</v>
      </c>
      <c r="G21" s="35">
        <v>45657</v>
      </c>
      <c r="H21" s="32">
        <v>15</v>
      </c>
      <c r="I21" s="32">
        <v>15</v>
      </c>
      <c r="J21" s="32"/>
    </row>
    <row r="22" ht="14.25" spans="1:10">
      <c r="A22" s="36"/>
      <c r="B22" s="33" t="s">
        <v>533</v>
      </c>
      <c r="C22" s="28" t="s">
        <v>534</v>
      </c>
      <c r="D22" s="28" t="s">
        <v>530</v>
      </c>
      <c r="E22" s="28">
        <v>11000</v>
      </c>
      <c r="F22" s="28" t="s">
        <v>535</v>
      </c>
      <c r="G22" s="22">
        <v>11000</v>
      </c>
      <c r="H22" s="32">
        <v>20</v>
      </c>
      <c r="I22" s="32">
        <v>20</v>
      </c>
      <c r="J22" s="32"/>
    </row>
    <row r="23" ht="26.25" spans="1:10">
      <c r="A23" s="4" t="s">
        <v>536</v>
      </c>
      <c r="B23" s="66" t="s">
        <v>537</v>
      </c>
      <c r="C23" s="28" t="s">
        <v>634</v>
      </c>
      <c r="D23" s="28" t="s">
        <v>530</v>
      </c>
      <c r="E23" s="28" t="s">
        <v>635</v>
      </c>
      <c r="F23" s="28" t="s">
        <v>540</v>
      </c>
      <c r="G23" s="59" t="s">
        <v>635</v>
      </c>
      <c r="H23" s="32">
        <v>10</v>
      </c>
      <c r="I23" s="32">
        <v>10</v>
      </c>
      <c r="J23" s="32"/>
    </row>
    <row r="24" ht="26.25" spans="1:10">
      <c r="A24" s="4"/>
      <c r="B24" s="67" t="s">
        <v>573</v>
      </c>
      <c r="C24" s="28" t="s">
        <v>636</v>
      </c>
      <c r="D24" s="28" t="s">
        <v>530</v>
      </c>
      <c r="E24" s="28" t="s">
        <v>637</v>
      </c>
      <c r="F24" s="28" t="s">
        <v>540</v>
      </c>
      <c r="G24" s="64" t="s">
        <v>637</v>
      </c>
      <c r="H24" s="32">
        <v>10</v>
      </c>
      <c r="I24" s="32">
        <v>10</v>
      </c>
      <c r="J24" s="32"/>
    </row>
    <row r="25" ht="14.25" spans="1:10">
      <c r="A25" s="36" t="s">
        <v>543</v>
      </c>
      <c r="B25" s="42" t="s">
        <v>544</v>
      </c>
      <c r="C25" s="43" t="s">
        <v>586</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30" sqref="L30"/>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638</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639</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70555</v>
      </c>
      <c r="D9" s="7">
        <v>70555</v>
      </c>
      <c r="E9" s="7">
        <v>70555</v>
      </c>
      <c r="F9" s="7">
        <v>10</v>
      </c>
      <c r="G9" s="7"/>
      <c r="H9" s="9">
        <v>1</v>
      </c>
      <c r="I9" s="7">
        <v>10</v>
      </c>
      <c r="J9" s="7"/>
    </row>
    <row r="10" ht="14.25" spans="1:10">
      <c r="A10" s="4"/>
      <c r="B10" s="10" t="s">
        <v>497</v>
      </c>
      <c r="C10" s="8">
        <v>70555</v>
      </c>
      <c r="D10" s="8">
        <v>70555</v>
      </c>
      <c r="E10" s="8">
        <v>70555</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2" customHeight="1" spans="1:10">
      <c r="A15" s="13" t="s">
        <v>503</v>
      </c>
      <c r="B15" s="15" t="s">
        <v>640</v>
      </c>
      <c r="C15" s="15"/>
      <c r="D15" s="15"/>
      <c r="E15" s="15"/>
      <c r="F15" s="15"/>
      <c r="G15" s="16" t="s">
        <v>641</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26.25" spans="1:10">
      <c r="A20" s="30"/>
      <c r="B20" s="31" t="s">
        <v>524</v>
      </c>
      <c r="C20" s="28" t="s">
        <v>632</v>
      </c>
      <c r="D20" s="28" t="s">
        <v>530</v>
      </c>
      <c r="E20" s="28">
        <v>100</v>
      </c>
      <c r="F20" s="28" t="s">
        <v>527</v>
      </c>
      <c r="G20" s="22">
        <v>100</v>
      </c>
      <c r="H20" s="32">
        <v>15</v>
      </c>
      <c r="I20" s="32">
        <v>15</v>
      </c>
      <c r="J20" s="32"/>
    </row>
    <row r="21" ht="14.25" spans="1:10">
      <c r="A21" s="30"/>
      <c r="B21" s="33" t="s">
        <v>528</v>
      </c>
      <c r="C21" s="28" t="s">
        <v>633</v>
      </c>
      <c r="D21" s="28" t="s">
        <v>530</v>
      </c>
      <c r="E21" s="34">
        <v>45657</v>
      </c>
      <c r="F21" s="28" t="s">
        <v>572</v>
      </c>
      <c r="G21" s="35">
        <v>45657</v>
      </c>
      <c r="H21" s="32">
        <v>15</v>
      </c>
      <c r="I21" s="32">
        <v>15</v>
      </c>
      <c r="J21" s="32"/>
    </row>
    <row r="22" ht="14.25" spans="1:10">
      <c r="A22" s="36"/>
      <c r="B22" s="33" t="s">
        <v>533</v>
      </c>
      <c r="C22" s="28" t="s">
        <v>534</v>
      </c>
      <c r="D22" s="28" t="s">
        <v>530</v>
      </c>
      <c r="E22" s="28">
        <v>70555</v>
      </c>
      <c r="F22" s="28" t="s">
        <v>535</v>
      </c>
      <c r="G22" s="22">
        <v>70555</v>
      </c>
      <c r="H22" s="32">
        <v>20</v>
      </c>
      <c r="I22" s="32">
        <v>20</v>
      </c>
      <c r="J22" s="32"/>
    </row>
    <row r="23" ht="26.25" spans="1:10">
      <c r="A23" s="4" t="s">
        <v>536</v>
      </c>
      <c r="B23" s="66" t="s">
        <v>537</v>
      </c>
      <c r="C23" s="28" t="s">
        <v>583</v>
      </c>
      <c r="D23" s="28" t="s">
        <v>530</v>
      </c>
      <c r="E23" s="28" t="s">
        <v>539</v>
      </c>
      <c r="F23" s="28" t="s">
        <v>540</v>
      </c>
      <c r="G23" s="28" t="s">
        <v>539</v>
      </c>
      <c r="H23" s="32">
        <v>10</v>
      </c>
      <c r="I23" s="32">
        <v>10</v>
      </c>
      <c r="J23" s="32"/>
    </row>
    <row r="24" ht="26.25" spans="1:10">
      <c r="A24" s="4"/>
      <c r="B24" s="67" t="s">
        <v>573</v>
      </c>
      <c r="C24" s="28" t="s">
        <v>583</v>
      </c>
      <c r="D24" s="28" t="s">
        <v>530</v>
      </c>
      <c r="E24" s="28" t="s">
        <v>585</v>
      </c>
      <c r="F24" s="28" t="s">
        <v>540</v>
      </c>
      <c r="G24" s="28" t="s">
        <v>585</v>
      </c>
      <c r="H24" s="32">
        <v>10</v>
      </c>
      <c r="I24" s="32">
        <v>10</v>
      </c>
      <c r="J24" s="32"/>
    </row>
    <row r="25" ht="14.25" spans="1:10">
      <c r="A25" s="36" t="s">
        <v>543</v>
      </c>
      <c r="B25" s="42" t="s">
        <v>544</v>
      </c>
      <c r="C25" s="43" t="s">
        <v>586</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24" sqref="L24"/>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642</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643</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1197274</v>
      </c>
      <c r="D9" s="7">
        <v>1197274</v>
      </c>
      <c r="E9" s="7">
        <v>1197274</v>
      </c>
      <c r="F9" s="7">
        <v>10</v>
      </c>
      <c r="G9" s="7"/>
      <c r="H9" s="9">
        <v>1</v>
      </c>
      <c r="I9" s="7">
        <v>10</v>
      </c>
      <c r="J9" s="7"/>
    </row>
    <row r="10" ht="14.25" spans="1:10">
      <c r="A10" s="4"/>
      <c r="B10" s="10" t="s">
        <v>497</v>
      </c>
      <c r="C10" s="8">
        <v>1197274</v>
      </c>
      <c r="D10" s="8">
        <v>1197274</v>
      </c>
      <c r="E10" s="8">
        <v>1197274</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98" customHeight="1" spans="1:10">
      <c r="A15" s="13" t="s">
        <v>503</v>
      </c>
      <c r="B15" s="15" t="s">
        <v>644</v>
      </c>
      <c r="C15" s="15"/>
      <c r="D15" s="15"/>
      <c r="E15" s="15"/>
      <c r="F15" s="15"/>
      <c r="G15" s="16" t="s">
        <v>645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14.25" spans="1:10">
      <c r="A20" s="30"/>
      <c r="B20" s="31" t="s">
        <v>524</v>
      </c>
      <c r="C20" s="28" t="s">
        <v>592</v>
      </c>
      <c r="D20" s="28" t="s">
        <v>530</v>
      </c>
      <c r="E20" s="28">
        <v>100</v>
      </c>
      <c r="F20" s="28" t="s">
        <v>527</v>
      </c>
      <c r="G20" s="22">
        <v>100</v>
      </c>
      <c r="H20" s="32">
        <v>15</v>
      </c>
      <c r="I20" s="32">
        <v>15</v>
      </c>
      <c r="J20" s="32"/>
    </row>
    <row r="21" ht="14.25" spans="1:10">
      <c r="A21" s="30"/>
      <c r="B21" s="33" t="s">
        <v>528</v>
      </c>
      <c r="C21" s="28" t="s">
        <v>646</v>
      </c>
      <c r="D21" s="28" t="s">
        <v>530</v>
      </c>
      <c r="E21" s="34">
        <v>45657</v>
      </c>
      <c r="F21" s="28" t="s">
        <v>572</v>
      </c>
      <c r="G21" s="35">
        <v>45657</v>
      </c>
      <c r="H21" s="32">
        <v>15</v>
      </c>
      <c r="I21" s="32">
        <v>15</v>
      </c>
      <c r="J21" s="32"/>
    </row>
    <row r="22" ht="14.25" spans="1:10">
      <c r="A22" s="36"/>
      <c r="B22" s="33" t="s">
        <v>533</v>
      </c>
      <c r="C22" s="28" t="s">
        <v>534</v>
      </c>
      <c r="D22" s="28" t="s">
        <v>530</v>
      </c>
      <c r="E22" s="28">
        <v>1197274</v>
      </c>
      <c r="F22" s="28" t="s">
        <v>535</v>
      </c>
      <c r="G22" s="22">
        <v>1197274</v>
      </c>
      <c r="H22" s="32">
        <v>20</v>
      </c>
      <c r="I22" s="32">
        <v>20</v>
      </c>
      <c r="J22" s="32"/>
    </row>
    <row r="23" ht="26.25" spans="1:10">
      <c r="A23" s="4" t="s">
        <v>536</v>
      </c>
      <c r="B23" s="66" t="s">
        <v>537</v>
      </c>
      <c r="C23" s="28" t="s">
        <v>646</v>
      </c>
      <c r="D23" s="28" t="s">
        <v>530</v>
      </c>
      <c r="E23" s="28" t="s">
        <v>539</v>
      </c>
      <c r="F23" s="28" t="s">
        <v>540</v>
      </c>
      <c r="G23" s="28" t="s">
        <v>539</v>
      </c>
      <c r="H23" s="32">
        <v>10</v>
      </c>
      <c r="I23" s="32">
        <v>10</v>
      </c>
      <c r="J23" s="32"/>
    </row>
    <row r="24" ht="26.25" spans="1:10">
      <c r="A24" s="4"/>
      <c r="B24" s="67" t="s">
        <v>573</v>
      </c>
      <c r="C24" s="28" t="s">
        <v>647</v>
      </c>
      <c r="D24" s="28" t="s">
        <v>530</v>
      </c>
      <c r="E24" s="28" t="s">
        <v>585</v>
      </c>
      <c r="F24" s="28" t="s">
        <v>540</v>
      </c>
      <c r="G24" s="28" t="s">
        <v>585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K28" sqref="K28:L28"/>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649</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650</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195000</v>
      </c>
      <c r="D9" s="7">
        <v>195000</v>
      </c>
      <c r="E9" s="7">
        <v>195000</v>
      </c>
      <c r="F9" s="7">
        <v>10</v>
      </c>
      <c r="G9" s="7"/>
      <c r="H9" s="9">
        <v>1</v>
      </c>
      <c r="I9" s="7">
        <v>10</v>
      </c>
      <c r="J9" s="7"/>
    </row>
    <row r="10" ht="14.25" spans="1:10">
      <c r="A10" s="4"/>
      <c r="B10" s="10" t="s">
        <v>497</v>
      </c>
      <c r="C10" s="8">
        <v>195000</v>
      </c>
      <c r="D10" s="8">
        <v>195000</v>
      </c>
      <c r="E10" s="8">
        <v>195000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4" customHeight="1" spans="1:10">
      <c r="A15" s="13" t="s">
        <v>503</v>
      </c>
      <c r="B15" s="15" t="s">
        <v>651</v>
      </c>
      <c r="C15" s="15"/>
      <c r="D15" s="15"/>
      <c r="E15" s="15"/>
      <c r="F15" s="15"/>
      <c r="G15" s="16" t="s">
        <v>652</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14.25" spans="1:10">
      <c r="A20" s="30"/>
      <c r="B20" s="31" t="s">
        <v>524</v>
      </c>
      <c r="C20" s="28" t="s">
        <v>592</v>
      </c>
      <c r="D20" s="28" t="s">
        <v>530</v>
      </c>
      <c r="E20" s="28">
        <v>100</v>
      </c>
      <c r="F20" s="28" t="s">
        <v>527</v>
      </c>
      <c r="G20" s="22">
        <v>100</v>
      </c>
      <c r="H20" s="32">
        <v>15</v>
      </c>
      <c r="I20" s="32">
        <v>15</v>
      </c>
      <c r="J20" s="32"/>
    </row>
    <row r="21" ht="14.25" spans="1:10">
      <c r="A21" s="30"/>
      <c r="B21" s="33" t="s">
        <v>528</v>
      </c>
      <c r="C21" s="28" t="s">
        <v>653</v>
      </c>
      <c r="D21" s="28" t="s">
        <v>530</v>
      </c>
      <c r="E21" s="34">
        <v>45657</v>
      </c>
      <c r="F21" s="28" t="s">
        <v>572</v>
      </c>
      <c r="G21" s="35">
        <v>45657</v>
      </c>
      <c r="H21" s="32">
        <v>15</v>
      </c>
      <c r="I21" s="32">
        <v>15</v>
      </c>
      <c r="J21" s="32"/>
    </row>
    <row r="22" ht="14.25" spans="1:10">
      <c r="A22" s="36"/>
      <c r="B22" s="33" t="s">
        <v>533</v>
      </c>
      <c r="C22" s="28" t="s">
        <v>534</v>
      </c>
      <c r="D22" s="28" t="s">
        <v>530</v>
      </c>
      <c r="E22" s="28">
        <v>195000</v>
      </c>
      <c r="F22" s="28" t="s">
        <v>535</v>
      </c>
      <c r="G22" s="22">
        <v>195000</v>
      </c>
      <c r="H22" s="32">
        <v>20</v>
      </c>
      <c r="I22" s="32">
        <v>20</v>
      </c>
      <c r="J22" s="32"/>
    </row>
    <row r="23" ht="26.25" spans="1:10">
      <c r="A23" s="4" t="s">
        <v>536</v>
      </c>
      <c r="B23" s="66" t="s">
        <v>537</v>
      </c>
      <c r="C23" s="28" t="s">
        <v>654</v>
      </c>
      <c r="D23" s="28" t="s">
        <v>530</v>
      </c>
      <c r="E23" s="28" t="s">
        <v>539</v>
      </c>
      <c r="F23" s="28" t="s">
        <v>540</v>
      </c>
      <c r="G23" s="28" t="s">
        <v>539</v>
      </c>
      <c r="H23" s="32">
        <v>10</v>
      </c>
      <c r="I23" s="32">
        <v>10</v>
      </c>
      <c r="J23" s="32"/>
    </row>
    <row r="24" ht="26.25" spans="1:10">
      <c r="A24" s="4"/>
      <c r="B24" s="67" t="s">
        <v>573</v>
      </c>
      <c r="C24" s="28" t="s">
        <v>655</v>
      </c>
      <c r="D24" s="28" t="s">
        <v>530</v>
      </c>
      <c r="E24" s="28" t="s">
        <v>585</v>
      </c>
      <c r="F24" s="28" t="s">
        <v>540</v>
      </c>
      <c r="G24" s="28" t="s">
        <v>585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A31" sqref="A31:J31"/>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656</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657</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219980</v>
      </c>
      <c r="D9" s="7">
        <v>219980</v>
      </c>
      <c r="E9" s="7">
        <v>219980</v>
      </c>
      <c r="F9" s="7">
        <v>10</v>
      </c>
      <c r="G9" s="7"/>
      <c r="H9" s="9">
        <v>1</v>
      </c>
      <c r="I9" s="7">
        <v>10</v>
      </c>
      <c r="J9" s="7"/>
    </row>
    <row r="10" ht="14.25" spans="1:10">
      <c r="A10" s="4"/>
      <c r="B10" s="10" t="s">
        <v>497</v>
      </c>
      <c r="C10" s="8">
        <v>219980</v>
      </c>
      <c r="D10" s="8">
        <v>219980</v>
      </c>
      <c r="E10" s="8">
        <v>219980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4" customHeight="1" spans="1:10">
      <c r="A15" s="13" t="s">
        <v>503</v>
      </c>
      <c r="B15" s="15" t="s">
        <v>658</v>
      </c>
      <c r="C15" s="15"/>
      <c r="D15" s="15"/>
      <c r="E15" s="15"/>
      <c r="F15" s="15"/>
      <c r="G15" s="16" t="s">
        <v>659</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597</v>
      </c>
      <c r="D19" s="28" t="s">
        <v>522</v>
      </c>
      <c r="E19" s="28">
        <v>2</v>
      </c>
      <c r="F19" s="28" t="s">
        <v>523</v>
      </c>
      <c r="G19" s="22">
        <v>2</v>
      </c>
      <c r="H19" s="29">
        <v>10</v>
      </c>
      <c r="I19" s="29">
        <v>10</v>
      </c>
      <c r="J19" s="29"/>
    </row>
    <row r="20" ht="14.25" spans="1:10">
      <c r="A20" s="30"/>
      <c r="B20" s="31" t="s">
        <v>524</v>
      </c>
      <c r="C20" s="28" t="s">
        <v>598</v>
      </c>
      <c r="D20" s="28" t="s">
        <v>530</v>
      </c>
      <c r="E20" s="28">
        <v>100</v>
      </c>
      <c r="F20" s="28" t="s">
        <v>527</v>
      </c>
      <c r="G20" s="22">
        <v>100</v>
      </c>
      <c r="H20" s="32">
        <v>15</v>
      </c>
      <c r="I20" s="32">
        <v>15</v>
      </c>
      <c r="J20" s="32"/>
    </row>
    <row r="21" ht="14.25" spans="1:10">
      <c r="A21" s="30"/>
      <c r="B21" s="33" t="s">
        <v>528</v>
      </c>
      <c r="C21" s="28" t="s">
        <v>607</v>
      </c>
      <c r="D21" s="28" t="s">
        <v>530</v>
      </c>
      <c r="E21" s="34">
        <v>45657</v>
      </c>
      <c r="F21" s="28" t="s">
        <v>572</v>
      </c>
      <c r="G21" s="35">
        <v>45657</v>
      </c>
      <c r="H21" s="32">
        <v>15</v>
      </c>
      <c r="I21" s="32">
        <v>15</v>
      </c>
      <c r="J21" s="32"/>
    </row>
    <row r="22" ht="14.25" spans="1:10">
      <c r="A22" s="36"/>
      <c r="B22" s="33" t="s">
        <v>533</v>
      </c>
      <c r="C22" s="28" t="s">
        <v>534</v>
      </c>
      <c r="D22" s="28" t="s">
        <v>530</v>
      </c>
      <c r="E22" s="28">
        <v>10150</v>
      </c>
      <c r="F22" s="28" t="s">
        <v>535</v>
      </c>
      <c r="G22" s="22">
        <v>10150</v>
      </c>
      <c r="H22" s="32">
        <v>20</v>
      </c>
      <c r="I22" s="32">
        <v>20</v>
      </c>
      <c r="J22" s="32"/>
    </row>
    <row r="23" ht="26.25" spans="1:10">
      <c r="A23" s="4" t="s">
        <v>536</v>
      </c>
      <c r="B23" s="66" t="s">
        <v>537</v>
      </c>
      <c r="C23" s="28" t="s">
        <v>660</v>
      </c>
      <c r="D23" s="28" t="s">
        <v>530</v>
      </c>
      <c r="E23" s="28" t="s">
        <v>539</v>
      </c>
      <c r="F23" s="28" t="s">
        <v>540</v>
      </c>
      <c r="G23" s="22" t="s">
        <v>539</v>
      </c>
      <c r="H23" s="32">
        <v>10</v>
      </c>
      <c r="I23" s="32">
        <v>10</v>
      </c>
      <c r="J23" s="32"/>
    </row>
    <row r="24" ht="26.25" spans="1:10">
      <c r="A24" s="4"/>
      <c r="B24" s="67" t="s">
        <v>573</v>
      </c>
      <c r="C24" s="28" t="s">
        <v>661</v>
      </c>
      <c r="D24" s="28" t="s">
        <v>530</v>
      </c>
      <c r="E24" s="28" t="s">
        <v>585</v>
      </c>
      <c r="F24" s="28" t="s">
        <v>540</v>
      </c>
      <c r="G24" s="22" t="s">
        <v>585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A7" sqref="$A1:$XFD104857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662</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663</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219980</v>
      </c>
      <c r="D9" s="7">
        <v>219980</v>
      </c>
      <c r="E9" s="7">
        <v>219980</v>
      </c>
      <c r="F9" s="7">
        <v>10</v>
      </c>
      <c r="G9" s="7"/>
      <c r="H9" s="9">
        <v>1</v>
      </c>
      <c r="I9" s="7">
        <v>10</v>
      </c>
      <c r="J9" s="7"/>
    </row>
    <row r="10" ht="14.25" spans="1:10">
      <c r="A10" s="4"/>
      <c r="B10" s="10" t="s">
        <v>497</v>
      </c>
      <c r="C10" s="8">
        <v>219980</v>
      </c>
      <c r="D10" s="8">
        <v>219980</v>
      </c>
      <c r="E10" s="8">
        <v>219980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4" customHeight="1" spans="1:10">
      <c r="A15" s="13" t="s">
        <v>503</v>
      </c>
      <c r="B15" s="15" t="s">
        <v>664</v>
      </c>
      <c r="C15" s="15"/>
      <c r="D15" s="15"/>
      <c r="E15" s="15"/>
      <c r="F15" s="15"/>
      <c r="G15" s="16" t="s">
        <v>665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14.25" spans="1:10">
      <c r="A20" s="30"/>
      <c r="B20" s="31" t="s">
        <v>524</v>
      </c>
      <c r="C20" s="28" t="s">
        <v>592</v>
      </c>
      <c r="D20" s="28" t="s">
        <v>530</v>
      </c>
      <c r="E20" s="28">
        <v>100</v>
      </c>
      <c r="F20" s="28" t="s">
        <v>527</v>
      </c>
      <c r="G20" s="22">
        <v>100</v>
      </c>
      <c r="H20" s="32">
        <v>15</v>
      </c>
      <c r="I20" s="32">
        <v>15</v>
      </c>
      <c r="J20" s="32"/>
    </row>
    <row r="21" ht="14.25" spans="1:10">
      <c r="A21" s="30"/>
      <c r="B21" s="33" t="s">
        <v>528</v>
      </c>
      <c r="C21" s="28" t="s">
        <v>582</v>
      </c>
      <c r="D21" s="28" t="s">
        <v>530</v>
      </c>
      <c r="E21" s="34">
        <v>45657</v>
      </c>
      <c r="F21" s="28" t="s">
        <v>572</v>
      </c>
      <c r="G21" s="35">
        <v>45657</v>
      </c>
      <c r="H21" s="32">
        <v>15</v>
      </c>
      <c r="I21" s="32">
        <v>15</v>
      </c>
      <c r="J21" s="32"/>
    </row>
    <row r="22" ht="14.25" spans="1:10">
      <c r="A22" s="36"/>
      <c r="B22" s="33" t="s">
        <v>533</v>
      </c>
      <c r="C22" s="28" t="s">
        <v>534</v>
      </c>
      <c r="D22" s="28" t="s">
        <v>530</v>
      </c>
      <c r="E22" s="28">
        <v>219980</v>
      </c>
      <c r="F22" s="28" t="s">
        <v>535</v>
      </c>
      <c r="G22" s="22">
        <v>219980</v>
      </c>
      <c r="H22" s="32">
        <v>20</v>
      </c>
      <c r="I22" s="32">
        <v>20</v>
      </c>
      <c r="J22" s="32"/>
    </row>
    <row r="23" ht="26.25" spans="1:10">
      <c r="A23" s="4" t="s">
        <v>536</v>
      </c>
      <c r="B23" s="66" t="s">
        <v>537</v>
      </c>
      <c r="C23" s="28" t="s">
        <v>654</v>
      </c>
      <c r="D23" s="28" t="s">
        <v>530</v>
      </c>
      <c r="E23" s="28" t="s">
        <v>539</v>
      </c>
      <c r="F23" s="28" t="s">
        <v>540</v>
      </c>
      <c r="G23" s="22" t="s">
        <v>539</v>
      </c>
      <c r="H23" s="32">
        <v>10</v>
      </c>
      <c r="I23" s="32">
        <v>10</v>
      </c>
      <c r="J23" s="32"/>
    </row>
    <row r="24" ht="26.25" spans="1:10">
      <c r="A24" s="4"/>
      <c r="B24" s="67" t="s">
        <v>573</v>
      </c>
      <c r="C24" s="28" t="s">
        <v>655</v>
      </c>
      <c r="D24" s="28" t="s">
        <v>530</v>
      </c>
      <c r="E24" s="28" t="s">
        <v>585</v>
      </c>
      <c r="F24" s="28" t="s">
        <v>540</v>
      </c>
      <c r="G24" s="22" t="s">
        <v>585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104857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666</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663</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219980</v>
      </c>
      <c r="D9" s="7">
        <v>219980</v>
      </c>
      <c r="E9" s="7">
        <v>219980</v>
      </c>
      <c r="F9" s="7">
        <v>10</v>
      </c>
      <c r="G9" s="7"/>
      <c r="H9" s="9">
        <v>1</v>
      </c>
      <c r="I9" s="7">
        <v>10</v>
      </c>
      <c r="J9" s="7"/>
    </row>
    <row r="10" ht="14.25" spans="1:10">
      <c r="A10" s="4"/>
      <c r="B10" s="10" t="s">
        <v>497</v>
      </c>
      <c r="C10" s="8">
        <v>219980</v>
      </c>
      <c r="D10" s="8">
        <v>219980</v>
      </c>
      <c r="E10" s="8">
        <v>219980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4" customHeight="1" spans="1:10">
      <c r="A15" s="13" t="s">
        <v>503</v>
      </c>
      <c r="B15" s="15" t="s">
        <v>664</v>
      </c>
      <c r="C15" s="15"/>
      <c r="D15" s="15"/>
      <c r="E15" s="15"/>
      <c r="F15" s="15"/>
      <c r="G15" s="16" t="s">
        <v>665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605</v>
      </c>
      <c r="D19" s="28" t="s">
        <v>522</v>
      </c>
      <c r="E19" s="28">
        <v>1</v>
      </c>
      <c r="F19" s="28" t="s">
        <v>523</v>
      </c>
      <c r="G19" s="22">
        <v>1</v>
      </c>
      <c r="H19" s="29">
        <v>10</v>
      </c>
      <c r="I19" s="29">
        <v>10</v>
      </c>
      <c r="J19" s="29"/>
    </row>
    <row r="20" ht="14.25" spans="1:10">
      <c r="A20" s="30"/>
      <c r="B20" s="31" t="s">
        <v>524</v>
      </c>
      <c r="C20" s="28" t="s">
        <v>592</v>
      </c>
      <c r="D20" s="28" t="s">
        <v>530</v>
      </c>
      <c r="E20" s="28">
        <v>100</v>
      </c>
      <c r="F20" s="28" t="s">
        <v>527</v>
      </c>
      <c r="G20" s="22">
        <v>100</v>
      </c>
      <c r="H20" s="32">
        <v>15</v>
      </c>
      <c r="I20" s="32">
        <v>15</v>
      </c>
      <c r="J20" s="32"/>
    </row>
    <row r="21" ht="14.25" spans="1:10">
      <c r="A21" s="30"/>
      <c r="B21" s="33" t="s">
        <v>528</v>
      </c>
      <c r="C21" s="28" t="s">
        <v>582</v>
      </c>
      <c r="D21" s="28" t="s">
        <v>530</v>
      </c>
      <c r="E21" s="34">
        <v>45657</v>
      </c>
      <c r="F21" s="28" t="s">
        <v>572</v>
      </c>
      <c r="G21" s="35">
        <v>45657</v>
      </c>
      <c r="H21" s="32">
        <v>15</v>
      </c>
      <c r="I21" s="32">
        <v>15</v>
      </c>
      <c r="J21" s="32"/>
    </row>
    <row r="22" ht="14.25" spans="1:10">
      <c r="A22" s="36"/>
      <c r="B22" s="33" t="s">
        <v>533</v>
      </c>
      <c r="C22" s="28" t="s">
        <v>534</v>
      </c>
      <c r="D22" s="28" t="s">
        <v>530</v>
      </c>
      <c r="E22" s="28">
        <v>219980</v>
      </c>
      <c r="F22" s="28" t="s">
        <v>535</v>
      </c>
      <c r="G22" s="22">
        <v>219980</v>
      </c>
      <c r="H22" s="32">
        <v>20</v>
      </c>
      <c r="I22" s="32">
        <v>20</v>
      </c>
      <c r="J22" s="32"/>
    </row>
    <row r="23" ht="26.25" spans="1:10">
      <c r="A23" s="4" t="s">
        <v>536</v>
      </c>
      <c r="B23" s="66" t="s">
        <v>537</v>
      </c>
      <c r="C23" s="28" t="s">
        <v>654</v>
      </c>
      <c r="D23" s="28" t="s">
        <v>530</v>
      </c>
      <c r="E23" s="28" t="s">
        <v>539</v>
      </c>
      <c r="F23" s="28" t="s">
        <v>540</v>
      </c>
      <c r="G23" s="22" t="s">
        <v>539</v>
      </c>
      <c r="H23" s="32">
        <v>10</v>
      </c>
      <c r="I23" s="32">
        <v>10</v>
      </c>
      <c r="J23" s="32"/>
    </row>
    <row r="24" ht="26.25" spans="1:10">
      <c r="A24" s="4"/>
      <c r="B24" s="67" t="s">
        <v>573</v>
      </c>
      <c r="C24" s="28" t="s">
        <v>655</v>
      </c>
      <c r="D24" s="28" t="s">
        <v>530</v>
      </c>
      <c r="E24" s="28" t="s">
        <v>585</v>
      </c>
      <c r="F24" s="28" t="s">
        <v>540</v>
      </c>
      <c r="G24" s="22" t="s">
        <v>585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26" sqref="L2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667</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668</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7490</v>
      </c>
      <c r="D9" s="7">
        <v>7490</v>
      </c>
      <c r="E9" s="7">
        <v>7490</v>
      </c>
      <c r="F9" s="7">
        <v>10</v>
      </c>
      <c r="G9" s="7"/>
      <c r="H9" s="9">
        <v>1</v>
      </c>
      <c r="I9" s="7">
        <v>10</v>
      </c>
      <c r="J9" s="7"/>
    </row>
    <row r="10" ht="14.25" spans="1:10">
      <c r="A10" s="4"/>
      <c r="B10" s="10" t="s">
        <v>497</v>
      </c>
      <c r="C10" s="8">
        <v>7490</v>
      </c>
      <c r="D10" s="8">
        <v>7490</v>
      </c>
      <c r="E10" s="8">
        <v>7490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64" customHeight="1" spans="1:10">
      <c r="A15" s="13" t="s">
        <v>503</v>
      </c>
      <c r="B15" s="15" t="s">
        <v>669</v>
      </c>
      <c r="C15" s="15"/>
      <c r="D15" s="15"/>
      <c r="E15" s="15"/>
      <c r="F15" s="15"/>
      <c r="G15" s="16" t="s">
        <v>670</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14.25" spans="1:10">
      <c r="A19" s="26" t="s">
        <v>519</v>
      </c>
      <c r="B19" s="27" t="s">
        <v>520</v>
      </c>
      <c r="C19" s="28" t="s">
        <v>671</v>
      </c>
      <c r="D19" s="28" t="s">
        <v>522</v>
      </c>
      <c r="E19" s="28">
        <v>889</v>
      </c>
      <c r="F19" s="28" t="s">
        <v>523</v>
      </c>
      <c r="G19" s="22">
        <v>889</v>
      </c>
      <c r="H19" s="29">
        <v>10</v>
      </c>
      <c r="I19" s="29">
        <v>10</v>
      </c>
      <c r="J19" s="29"/>
    </row>
    <row r="20" ht="26.25" spans="1:10">
      <c r="A20" s="30"/>
      <c r="B20" s="31" t="s">
        <v>524</v>
      </c>
      <c r="C20" s="28" t="s">
        <v>672</v>
      </c>
      <c r="D20" s="28" t="s">
        <v>530</v>
      </c>
      <c r="E20" s="28">
        <v>100</v>
      </c>
      <c r="F20" s="28" t="s">
        <v>527</v>
      </c>
      <c r="G20" s="22">
        <v>100</v>
      </c>
      <c r="H20" s="32">
        <v>15</v>
      </c>
      <c r="I20" s="32">
        <v>15</v>
      </c>
      <c r="J20" s="32"/>
    </row>
    <row r="21" ht="14.25" spans="1:10">
      <c r="A21" s="30"/>
      <c r="B21" s="33" t="s">
        <v>528</v>
      </c>
      <c r="C21" s="28" t="s">
        <v>673</v>
      </c>
      <c r="D21" s="28" t="s">
        <v>530</v>
      </c>
      <c r="E21" s="34">
        <v>45657</v>
      </c>
      <c r="F21" s="28" t="s">
        <v>572</v>
      </c>
      <c r="G21" s="35">
        <v>45657</v>
      </c>
      <c r="H21" s="32">
        <v>15</v>
      </c>
      <c r="I21" s="32">
        <v>15</v>
      </c>
      <c r="J21" s="32"/>
    </row>
    <row r="22" ht="14.25" spans="1:10">
      <c r="A22" s="36"/>
      <c r="B22" s="33" t="s">
        <v>533</v>
      </c>
      <c r="C22" s="28" t="s">
        <v>534</v>
      </c>
      <c r="D22" s="28" t="s">
        <v>530</v>
      </c>
      <c r="E22" s="28">
        <v>7490</v>
      </c>
      <c r="F22" s="28" t="s">
        <v>535</v>
      </c>
      <c r="G22" s="22">
        <v>7490</v>
      </c>
      <c r="H22" s="32">
        <v>20</v>
      </c>
      <c r="I22" s="32">
        <v>20</v>
      </c>
      <c r="J22" s="32"/>
    </row>
    <row r="23" ht="26.25" spans="1:10">
      <c r="A23" s="4" t="s">
        <v>536</v>
      </c>
      <c r="B23" s="66" t="s">
        <v>537</v>
      </c>
      <c r="C23" s="28" t="s">
        <v>654</v>
      </c>
      <c r="D23" s="28" t="s">
        <v>530</v>
      </c>
      <c r="E23" s="28" t="s">
        <v>539</v>
      </c>
      <c r="F23" s="28" t="s">
        <v>540</v>
      </c>
      <c r="G23" s="22" t="s">
        <v>539</v>
      </c>
      <c r="H23" s="32">
        <v>10</v>
      </c>
      <c r="I23" s="32">
        <v>10</v>
      </c>
      <c r="J23" s="32"/>
    </row>
    <row r="24" ht="26.25" spans="1:10">
      <c r="A24" s="4"/>
      <c r="B24" s="67" t="s">
        <v>573</v>
      </c>
      <c r="C24" s="28" t="s">
        <v>674</v>
      </c>
      <c r="D24" s="28" t="s">
        <v>530</v>
      </c>
      <c r="E24" s="28" t="s">
        <v>575</v>
      </c>
      <c r="F24" s="28" t="s">
        <v>540</v>
      </c>
      <c r="G24" s="22" t="s">
        <v>575</v>
      </c>
      <c r="H24" s="32">
        <v>10</v>
      </c>
      <c r="I24" s="32">
        <v>10</v>
      </c>
      <c r="J24" s="32"/>
    </row>
    <row r="25" ht="14.25" spans="1:10">
      <c r="A25" s="36" t="s">
        <v>543</v>
      </c>
      <c r="B25" s="42" t="s">
        <v>544</v>
      </c>
      <c r="C25" s="43" t="s">
        <v>648</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E31" sqref="E31"/>
    </sheetView>
  </sheetViews>
  <sheetFormatPr defaultColWidth="9" defaultRowHeight="13.5"/>
  <cols>
    <col min="1" max="3" width="3.25" customWidth="1"/>
    <col min="4" max="4" width="32.75" customWidth="1"/>
    <col min="5" max="10" width="18.75" customWidth="1"/>
  </cols>
  <sheetData>
    <row r="1" ht="27" spans="6:6">
      <c r="F1" s="122" t="s">
        <v>156</v>
      </c>
    </row>
    <row r="2" ht="14.25" spans="10:10">
      <c r="J2" s="123" t="s">
        <v>157</v>
      </c>
    </row>
    <row r="3" ht="14.25" spans="1:10">
      <c r="A3" s="123" t="s">
        <v>2</v>
      </c>
      <c r="J3" s="123" t="s">
        <v>3</v>
      </c>
    </row>
    <row r="4" ht="19.5" customHeight="1" spans="1:10">
      <c r="A4" s="125" t="s">
        <v>6</v>
      </c>
      <c r="B4" s="125"/>
      <c r="C4" s="125"/>
      <c r="D4" s="125"/>
      <c r="E4" s="124" t="s">
        <v>99</v>
      </c>
      <c r="F4" s="124" t="s">
        <v>158</v>
      </c>
      <c r="G4" s="124" t="s">
        <v>159</v>
      </c>
      <c r="H4" s="124" t="s">
        <v>160</v>
      </c>
      <c r="I4" s="124" t="s">
        <v>161</v>
      </c>
      <c r="J4" s="124" t="s">
        <v>162</v>
      </c>
    </row>
    <row r="5" ht="19.5" customHeight="1" spans="1:10">
      <c r="A5" s="124" t="s">
        <v>121</v>
      </c>
      <c r="B5" s="124"/>
      <c r="C5" s="124"/>
      <c r="D5" s="125" t="s">
        <v>122</v>
      </c>
      <c r="E5" s="124"/>
      <c r="F5" s="124"/>
      <c r="G5" s="124"/>
      <c r="H5" s="124"/>
      <c r="I5" s="124"/>
      <c r="J5" s="124"/>
    </row>
    <row r="6" ht="19.5" customHeight="1" spans="1:10">
      <c r="A6" s="124"/>
      <c r="B6" s="124"/>
      <c r="C6" s="124"/>
      <c r="D6" s="125"/>
      <c r="E6" s="124"/>
      <c r="F6" s="124"/>
      <c r="G6" s="124"/>
      <c r="H6" s="124"/>
      <c r="I6" s="124"/>
      <c r="J6" s="124"/>
    </row>
    <row r="7" ht="19.5" customHeight="1" spans="1:10">
      <c r="A7" s="124"/>
      <c r="B7" s="124"/>
      <c r="C7" s="124"/>
      <c r="D7" s="125"/>
      <c r="E7" s="124"/>
      <c r="F7" s="124"/>
      <c r="G7" s="124"/>
      <c r="H7" s="124"/>
      <c r="I7" s="124"/>
      <c r="J7" s="124"/>
    </row>
    <row r="8" ht="19.5" customHeight="1" spans="1:10">
      <c r="A8" s="125" t="s">
        <v>125</v>
      </c>
      <c r="B8" s="125" t="s">
        <v>126</v>
      </c>
      <c r="C8" s="125" t="s">
        <v>127</v>
      </c>
      <c r="D8" s="125" t="s">
        <v>10</v>
      </c>
      <c r="E8" s="124" t="s">
        <v>11</v>
      </c>
      <c r="F8" s="124" t="s">
        <v>12</v>
      </c>
      <c r="G8" s="124" t="s">
        <v>20</v>
      </c>
      <c r="H8" s="124" t="s">
        <v>24</v>
      </c>
      <c r="I8" s="124" t="s">
        <v>28</v>
      </c>
      <c r="J8" s="124" t="s">
        <v>32</v>
      </c>
    </row>
    <row r="9" ht="19.5" customHeight="1" spans="1:10">
      <c r="A9" s="125"/>
      <c r="B9" s="125"/>
      <c r="C9" s="125"/>
      <c r="D9" s="125" t="s">
        <v>128</v>
      </c>
      <c r="E9" s="118">
        <v>32520596.04</v>
      </c>
      <c r="F9" s="118">
        <v>25382036.96</v>
      </c>
      <c r="G9" s="118">
        <v>7138559.08</v>
      </c>
      <c r="H9" s="118">
        <v>0</v>
      </c>
      <c r="I9" s="118">
        <v>0</v>
      </c>
      <c r="J9" s="118">
        <v>0</v>
      </c>
    </row>
    <row r="10" ht="19.5" customHeight="1" spans="1:10">
      <c r="A10" s="117" t="s">
        <v>129</v>
      </c>
      <c r="B10" s="117"/>
      <c r="C10" s="117"/>
      <c r="D10" s="117" t="s">
        <v>130</v>
      </c>
      <c r="E10" s="118">
        <v>1612031.84</v>
      </c>
      <c r="F10" s="118">
        <v>1612031.84</v>
      </c>
      <c r="G10" s="118">
        <v>0</v>
      </c>
      <c r="H10" s="118">
        <v>0</v>
      </c>
      <c r="I10" s="118">
        <v>0</v>
      </c>
      <c r="J10" s="118">
        <v>0</v>
      </c>
    </row>
    <row r="11" ht="19.5" customHeight="1" spans="1:10">
      <c r="A11" s="117" t="s">
        <v>131</v>
      </c>
      <c r="B11" s="117"/>
      <c r="C11" s="117"/>
      <c r="D11" s="117" t="s">
        <v>132</v>
      </c>
      <c r="E11" s="118">
        <v>9900</v>
      </c>
      <c r="F11" s="118">
        <v>9900</v>
      </c>
      <c r="G11" s="118">
        <v>0</v>
      </c>
      <c r="H11" s="118">
        <v>0</v>
      </c>
      <c r="I11" s="118">
        <v>0</v>
      </c>
      <c r="J11" s="118">
        <v>0</v>
      </c>
    </row>
    <row r="12" ht="19.5" customHeight="1" spans="1:10">
      <c r="A12" s="117" t="s">
        <v>133</v>
      </c>
      <c r="B12" s="117"/>
      <c r="C12" s="117"/>
      <c r="D12" s="117" t="s">
        <v>134</v>
      </c>
      <c r="E12" s="118">
        <v>11352</v>
      </c>
      <c r="F12" s="118">
        <v>11352</v>
      </c>
      <c r="G12" s="118">
        <v>0</v>
      </c>
      <c r="H12" s="118">
        <v>0</v>
      </c>
      <c r="I12" s="118">
        <v>0</v>
      </c>
      <c r="J12" s="118">
        <v>0</v>
      </c>
    </row>
    <row r="13" ht="19.5" customHeight="1" spans="1:10">
      <c r="A13" s="117" t="s">
        <v>135</v>
      </c>
      <c r="B13" s="117"/>
      <c r="C13" s="117"/>
      <c r="D13" s="117" t="s">
        <v>136</v>
      </c>
      <c r="E13" s="118">
        <v>26168107.2</v>
      </c>
      <c r="F13" s="118">
        <v>21059239.2</v>
      </c>
      <c r="G13" s="118">
        <v>5108868</v>
      </c>
      <c r="H13" s="118">
        <v>0</v>
      </c>
      <c r="I13" s="118">
        <v>0</v>
      </c>
      <c r="J13" s="118">
        <v>0</v>
      </c>
    </row>
    <row r="14" ht="19.5" customHeight="1" spans="1:10">
      <c r="A14" s="117" t="s">
        <v>137</v>
      </c>
      <c r="B14" s="117"/>
      <c r="C14" s="117"/>
      <c r="D14" s="117" t="s">
        <v>138</v>
      </c>
      <c r="E14" s="118">
        <v>404175.88</v>
      </c>
      <c r="F14" s="118">
        <v>0</v>
      </c>
      <c r="G14" s="118">
        <v>404175.88</v>
      </c>
      <c r="H14" s="118">
        <v>0</v>
      </c>
      <c r="I14" s="118">
        <v>0</v>
      </c>
      <c r="J14" s="118">
        <v>0</v>
      </c>
    </row>
    <row r="15" ht="19.5" customHeight="1" spans="1:10">
      <c r="A15" s="117" t="s">
        <v>139</v>
      </c>
      <c r="B15" s="117"/>
      <c r="C15" s="117"/>
      <c r="D15" s="117" t="s">
        <v>140</v>
      </c>
      <c r="E15" s="118">
        <v>1506855.2</v>
      </c>
      <c r="F15" s="118">
        <v>0</v>
      </c>
      <c r="G15" s="118">
        <v>1506855.2</v>
      </c>
      <c r="H15" s="118">
        <v>0</v>
      </c>
      <c r="I15" s="118">
        <v>0</v>
      </c>
      <c r="J15" s="118">
        <v>0</v>
      </c>
    </row>
    <row r="16" ht="19.5" customHeight="1" spans="1:10">
      <c r="A16" s="117" t="s">
        <v>141</v>
      </c>
      <c r="B16" s="117"/>
      <c r="C16" s="117"/>
      <c r="D16" s="117" t="s">
        <v>142</v>
      </c>
      <c r="E16" s="118">
        <v>3000</v>
      </c>
      <c r="F16" s="118">
        <v>0</v>
      </c>
      <c r="G16" s="118">
        <v>3000</v>
      </c>
      <c r="H16" s="118">
        <v>0</v>
      </c>
      <c r="I16" s="118">
        <v>0</v>
      </c>
      <c r="J16" s="118">
        <v>0</v>
      </c>
    </row>
    <row r="17" ht="19.5" customHeight="1" spans="1:10">
      <c r="A17" s="117" t="s">
        <v>143</v>
      </c>
      <c r="B17" s="117"/>
      <c r="C17" s="117"/>
      <c r="D17" s="117" t="s">
        <v>144</v>
      </c>
      <c r="E17" s="118">
        <v>13500</v>
      </c>
      <c r="F17" s="118">
        <v>0</v>
      </c>
      <c r="G17" s="118">
        <v>13500</v>
      </c>
      <c r="H17" s="118">
        <v>0</v>
      </c>
      <c r="I17" s="118">
        <v>0</v>
      </c>
      <c r="J17" s="118">
        <v>0</v>
      </c>
    </row>
    <row r="18" ht="19.5" customHeight="1" spans="1:10">
      <c r="A18" s="117" t="s">
        <v>145</v>
      </c>
      <c r="B18" s="117"/>
      <c r="C18" s="117"/>
      <c r="D18" s="117" t="s">
        <v>146</v>
      </c>
      <c r="E18" s="118">
        <v>749357.96</v>
      </c>
      <c r="F18" s="118">
        <v>749357.96</v>
      </c>
      <c r="G18" s="118">
        <v>0</v>
      </c>
      <c r="H18" s="118">
        <v>0</v>
      </c>
      <c r="I18" s="118">
        <v>0</v>
      </c>
      <c r="J18" s="118">
        <v>0</v>
      </c>
    </row>
    <row r="19" ht="19.5" customHeight="1" spans="1:10">
      <c r="A19" s="117" t="s">
        <v>147</v>
      </c>
      <c r="B19" s="117"/>
      <c r="C19" s="117"/>
      <c r="D19" s="117" t="s">
        <v>148</v>
      </c>
      <c r="E19" s="118">
        <v>544024.44</v>
      </c>
      <c r="F19" s="118">
        <v>544024.44</v>
      </c>
      <c r="G19" s="118">
        <v>0</v>
      </c>
      <c r="H19" s="118">
        <v>0</v>
      </c>
      <c r="I19" s="118">
        <v>0</v>
      </c>
      <c r="J19" s="118">
        <v>0</v>
      </c>
    </row>
    <row r="20" ht="19.5" customHeight="1" spans="1:10">
      <c r="A20" s="117" t="s">
        <v>149</v>
      </c>
      <c r="B20" s="117"/>
      <c r="C20" s="117"/>
      <c r="D20" s="117" t="s">
        <v>150</v>
      </c>
      <c r="E20" s="118">
        <v>38043.84</v>
      </c>
      <c r="F20" s="118">
        <v>38043.84</v>
      </c>
      <c r="G20" s="118">
        <v>0</v>
      </c>
      <c r="H20" s="118">
        <v>0</v>
      </c>
      <c r="I20" s="118">
        <v>0</v>
      </c>
      <c r="J20" s="118">
        <v>0</v>
      </c>
    </row>
    <row r="21" ht="19.5" customHeight="1" spans="1:10">
      <c r="A21" s="117" t="s">
        <v>151</v>
      </c>
      <c r="B21" s="117"/>
      <c r="C21" s="117"/>
      <c r="D21" s="117" t="s">
        <v>152</v>
      </c>
      <c r="E21" s="118">
        <v>225878</v>
      </c>
      <c r="F21" s="118">
        <v>123718</v>
      </c>
      <c r="G21" s="118">
        <v>102160</v>
      </c>
      <c r="H21" s="118">
        <v>0</v>
      </c>
      <c r="I21" s="118">
        <v>0</v>
      </c>
      <c r="J21" s="118">
        <v>0</v>
      </c>
    </row>
    <row r="22" ht="19.5" customHeight="1" spans="1:10">
      <c r="A22" s="117" t="s">
        <v>153</v>
      </c>
      <c r="B22" s="117"/>
      <c r="C22" s="117"/>
      <c r="D22" s="117" t="s">
        <v>154</v>
      </c>
      <c r="E22" s="118">
        <v>1234369.68</v>
      </c>
      <c r="F22" s="118">
        <v>1234369.68</v>
      </c>
      <c r="G22" s="118">
        <v>0</v>
      </c>
      <c r="H22" s="118">
        <v>0</v>
      </c>
      <c r="I22" s="118">
        <v>0</v>
      </c>
      <c r="J22" s="118">
        <v>0</v>
      </c>
    </row>
    <row r="23" ht="19.5" customHeight="1" spans="1:10">
      <c r="A23" s="117" t="s">
        <v>163</v>
      </c>
      <c r="B23" s="117"/>
      <c r="C23" s="117"/>
      <c r="D23" s="117"/>
      <c r="E23" s="117"/>
      <c r="F23" s="117"/>
      <c r="G23" s="117"/>
      <c r="H23" s="117"/>
      <c r="I23" s="117"/>
      <c r="J23" s="117"/>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1" sqref="$A1:$XFD1048576"/>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675</v>
      </c>
    </row>
    <row r="2" ht="24" spans="1:10">
      <c r="A2" s="1" t="s">
        <v>481</v>
      </c>
      <c r="B2" s="1"/>
      <c r="C2" s="1"/>
      <c r="D2" s="1"/>
      <c r="E2" s="1"/>
      <c r="F2" s="1"/>
      <c r="G2" s="1"/>
      <c r="H2" s="1"/>
      <c r="I2" s="1"/>
      <c r="J2" s="1"/>
    </row>
    <row r="3" ht="24.75" spans="1:10">
      <c r="A3" s="1"/>
      <c r="B3" s="1"/>
      <c r="C3" s="1"/>
      <c r="D3" s="1"/>
      <c r="E3" s="1"/>
      <c r="F3" s="1"/>
      <c r="G3" s="1"/>
      <c r="H3" s="1"/>
      <c r="I3" s="1"/>
      <c r="J3" s="1"/>
    </row>
    <row r="4" ht="14.25" spans="1:10">
      <c r="A4" s="2" t="s">
        <v>482</v>
      </c>
      <c r="B4" s="3" t="s">
        <v>676</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47662</v>
      </c>
      <c r="D9" s="7">
        <v>47662</v>
      </c>
      <c r="E9" s="7">
        <v>47662</v>
      </c>
      <c r="F9" s="7">
        <v>10</v>
      </c>
      <c r="G9" s="7"/>
      <c r="H9" s="9">
        <v>1</v>
      </c>
      <c r="I9" s="7">
        <v>10</v>
      </c>
      <c r="J9" s="7"/>
    </row>
    <row r="10" ht="14.25" spans="1:10">
      <c r="A10" s="4"/>
      <c r="B10" s="10" t="s">
        <v>497</v>
      </c>
      <c r="C10" s="8">
        <v>47662</v>
      </c>
      <c r="D10" s="8">
        <v>47662</v>
      </c>
      <c r="E10" s="8">
        <v>47662</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06" customHeight="1" spans="1:10">
      <c r="A15" s="13" t="s">
        <v>503</v>
      </c>
      <c r="B15" s="15" t="s">
        <v>677</v>
      </c>
      <c r="C15" s="15"/>
      <c r="D15" s="15"/>
      <c r="E15" s="15"/>
      <c r="F15" s="15"/>
      <c r="G15" s="16" t="s">
        <v>677</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26.25" spans="1:10">
      <c r="A19" s="26" t="s">
        <v>519</v>
      </c>
      <c r="B19" s="27" t="s">
        <v>520</v>
      </c>
      <c r="C19" s="28" t="s">
        <v>678</v>
      </c>
      <c r="D19" s="28" t="s">
        <v>522</v>
      </c>
      <c r="E19" s="28">
        <v>87</v>
      </c>
      <c r="F19" s="28" t="s">
        <v>523</v>
      </c>
      <c r="G19" s="22">
        <v>87</v>
      </c>
      <c r="H19" s="29">
        <v>20</v>
      </c>
      <c r="I19" s="29">
        <v>20</v>
      </c>
      <c r="J19" s="29"/>
    </row>
    <row r="20" ht="26.25" spans="1:10">
      <c r="A20" s="30"/>
      <c r="B20" s="31" t="s">
        <v>524</v>
      </c>
      <c r="C20" s="28" t="s">
        <v>679</v>
      </c>
      <c r="D20" s="28" t="s">
        <v>530</v>
      </c>
      <c r="E20" s="28">
        <v>100</v>
      </c>
      <c r="F20" s="28" t="s">
        <v>527</v>
      </c>
      <c r="G20" s="22">
        <v>100</v>
      </c>
      <c r="H20" s="32">
        <v>15</v>
      </c>
      <c r="I20" s="32">
        <v>15</v>
      </c>
      <c r="J20" s="32"/>
    </row>
    <row r="21" ht="14.25" spans="1:10">
      <c r="A21" s="30"/>
      <c r="B21" s="33" t="s">
        <v>528</v>
      </c>
      <c r="C21" s="28" t="s">
        <v>680</v>
      </c>
      <c r="D21" s="28" t="s">
        <v>530</v>
      </c>
      <c r="E21" s="34">
        <v>45657</v>
      </c>
      <c r="F21" s="28" t="s">
        <v>572</v>
      </c>
      <c r="G21" s="35">
        <v>45657</v>
      </c>
      <c r="H21" s="32">
        <v>15</v>
      </c>
      <c r="I21" s="32">
        <v>15</v>
      </c>
      <c r="J21" s="32"/>
    </row>
    <row r="22" ht="14.25" spans="1:10">
      <c r="A22" s="36"/>
      <c r="B22" s="33" t="s">
        <v>533</v>
      </c>
      <c r="C22" s="28" t="s">
        <v>534</v>
      </c>
      <c r="D22" s="28" t="s">
        <v>530</v>
      </c>
      <c r="E22" s="28">
        <v>47662</v>
      </c>
      <c r="F22" s="28" t="s">
        <v>535</v>
      </c>
      <c r="G22" s="22">
        <v>47662</v>
      </c>
      <c r="H22" s="32">
        <v>20</v>
      </c>
      <c r="I22" s="32">
        <v>20</v>
      </c>
      <c r="J22" s="32"/>
    </row>
    <row r="23" ht="26.25" spans="1:10">
      <c r="A23" s="4" t="s">
        <v>536</v>
      </c>
      <c r="B23" s="66" t="s">
        <v>537</v>
      </c>
      <c r="C23" s="28" t="s">
        <v>681</v>
      </c>
      <c r="D23" s="28" t="s">
        <v>530</v>
      </c>
      <c r="E23" s="28" t="s">
        <v>539</v>
      </c>
      <c r="F23" s="28" t="s">
        <v>540</v>
      </c>
      <c r="G23" s="22" t="s">
        <v>539</v>
      </c>
      <c r="H23" s="32">
        <v>10</v>
      </c>
      <c r="I23" s="32">
        <v>10</v>
      </c>
      <c r="J23" s="32"/>
    </row>
    <row r="24" ht="14.25" spans="1:10">
      <c r="A24" s="36" t="s">
        <v>543</v>
      </c>
      <c r="B24" s="42" t="s">
        <v>544</v>
      </c>
      <c r="C24" s="43" t="s">
        <v>682</v>
      </c>
      <c r="D24" s="44" t="s">
        <v>526</v>
      </c>
      <c r="E24" s="40">
        <v>90</v>
      </c>
      <c r="F24" s="40" t="s">
        <v>527</v>
      </c>
      <c r="G24" s="40">
        <v>90</v>
      </c>
      <c r="H24" s="40">
        <v>10</v>
      </c>
      <c r="I24" s="40">
        <v>10</v>
      </c>
      <c r="J24" s="40"/>
    </row>
    <row r="25" ht="26.25" spans="1:10">
      <c r="A25" s="36"/>
      <c r="B25" s="40" t="s">
        <v>546</v>
      </c>
      <c r="C25" s="43"/>
      <c r="D25" s="45"/>
      <c r="E25" s="40"/>
      <c r="F25" s="40"/>
      <c r="G25" s="40"/>
      <c r="H25" s="40"/>
      <c r="I25" s="40"/>
      <c r="J25" s="40"/>
    </row>
    <row r="26" ht="14.25" spans="1:10">
      <c r="A26" s="4" t="s">
        <v>547</v>
      </c>
      <c r="B26" s="4"/>
      <c r="C26" s="46"/>
      <c r="D26" s="46"/>
      <c r="E26" s="46"/>
      <c r="F26" s="46"/>
      <c r="G26" s="46"/>
      <c r="H26" s="46"/>
      <c r="I26" s="46"/>
      <c r="J26" s="46"/>
    </row>
    <row r="27" ht="28" customHeight="1" spans="1:10">
      <c r="A27" s="4" t="s">
        <v>548</v>
      </c>
      <c r="B27" s="7">
        <v>100</v>
      </c>
      <c r="C27" s="7"/>
      <c r="D27" s="7"/>
      <c r="E27" s="7"/>
      <c r="F27" s="7"/>
      <c r="G27" s="7"/>
      <c r="H27" s="7"/>
      <c r="I27" s="3">
        <v>100</v>
      </c>
      <c r="J27" s="3" t="s">
        <v>549</v>
      </c>
    </row>
    <row r="28" spans="1:10">
      <c r="A28" s="47" t="s">
        <v>550</v>
      </c>
      <c r="B28" s="47"/>
      <c r="C28" s="47"/>
      <c r="D28" s="47"/>
      <c r="E28" s="47"/>
      <c r="F28" s="47"/>
      <c r="G28" s="47"/>
      <c r="H28" s="47"/>
      <c r="I28" s="47"/>
      <c r="J28" s="47"/>
    </row>
    <row r="29" spans="1:10">
      <c r="A29" s="47" t="s">
        <v>551</v>
      </c>
      <c r="B29" s="47"/>
      <c r="C29" s="47"/>
      <c r="D29" s="47"/>
      <c r="E29" s="47"/>
      <c r="F29" s="47"/>
      <c r="G29" s="47"/>
      <c r="H29" s="47"/>
      <c r="I29" s="47"/>
      <c r="J29" s="47"/>
    </row>
    <row r="30" spans="1:10">
      <c r="A30" s="47" t="s">
        <v>552</v>
      </c>
      <c r="B30" s="47"/>
      <c r="C30" s="47"/>
      <c r="D30" s="47"/>
      <c r="E30" s="47"/>
      <c r="F30" s="47"/>
      <c r="G30" s="47"/>
      <c r="H30" s="47"/>
      <c r="I30" s="47"/>
      <c r="J30" s="47"/>
    </row>
    <row r="31" spans="1:10">
      <c r="A31" s="47" t="s">
        <v>553</v>
      </c>
      <c r="B31" s="47"/>
      <c r="C31" s="47"/>
      <c r="D31" s="47"/>
      <c r="E31" s="47"/>
      <c r="F31" s="47"/>
      <c r="G31" s="47"/>
      <c r="H31" s="47"/>
      <c r="I31" s="47"/>
      <c r="J31" s="47"/>
    </row>
    <row r="32" spans="1:10">
      <c r="A32" s="47" t="s">
        <v>554</v>
      </c>
      <c r="B32" s="47"/>
      <c r="C32" s="47"/>
      <c r="D32" s="47"/>
      <c r="E32" s="47"/>
      <c r="F32" s="47"/>
      <c r="G32" s="47"/>
      <c r="H32" s="47"/>
      <c r="I32" s="47"/>
      <c r="J32" s="47"/>
    </row>
  </sheetData>
  <mergeCells count="53">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8" workbookViewId="0">
      <selection activeCell="A30" sqref="A30:J30"/>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683</v>
      </c>
    </row>
    <row r="2" ht="24" spans="2:10">
      <c r="B2" s="1"/>
      <c r="C2" s="1"/>
      <c r="D2" s="1"/>
      <c r="E2" s="1"/>
      <c r="F2" s="1"/>
      <c r="G2" s="1"/>
      <c r="H2" s="1"/>
      <c r="I2" s="1"/>
      <c r="J2" s="1"/>
    </row>
    <row r="3" ht="24.75" spans="1:10">
      <c r="A3" s="1"/>
      <c r="B3" s="1"/>
      <c r="C3" s="1"/>
      <c r="D3" s="1"/>
      <c r="E3" s="1"/>
      <c r="F3" s="1"/>
      <c r="G3" s="1"/>
      <c r="H3" s="1"/>
      <c r="I3" s="1"/>
      <c r="J3" s="1"/>
    </row>
    <row r="4" ht="14.25" spans="1:10">
      <c r="A4" s="2" t="s">
        <v>482</v>
      </c>
      <c r="B4" s="3" t="s">
        <v>684</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76056</v>
      </c>
      <c r="D9" s="7">
        <v>76056</v>
      </c>
      <c r="E9" s="7">
        <v>76056</v>
      </c>
      <c r="F9" s="7">
        <v>10</v>
      </c>
      <c r="G9" s="7"/>
      <c r="H9" s="9">
        <v>1</v>
      </c>
      <c r="I9" s="7">
        <v>10</v>
      </c>
      <c r="J9" s="7"/>
    </row>
    <row r="10" ht="14.25" spans="1:10">
      <c r="A10" s="4"/>
      <c r="B10" s="10" t="s">
        <v>497</v>
      </c>
      <c r="C10" s="8">
        <v>76056</v>
      </c>
      <c r="D10" s="8">
        <v>76056</v>
      </c>
      <c r="E10" s="8">
        <v>76056</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06" customHeight="1" spans="1:10">
      <c r="A15" s="13" t="s">
        <v>503</v>
      </c>
      <c r="B15" s="15" t="s">
        <v>685</v>
      </c>
      <c r="C15" s="15"/>
      <c r="D15" s="15"/>
      <c r="E15" s="15"/>
      <c r="F15" s="15"/>
      <c r="G15" s="16" t="s">
        <v>685</v>
      </c>
      <c r="H15" s="16"/>
      <c r="I15" s="16"/>
      <c r="J15" s="16"/>
    </row>
    <row r="16" ht="14.25" spans="1:10">
      <c r="A16" s="13" t="s">
        <v>506</v>
      </c>
      <c r="B16" s="13"/>
      <c r="C16" s="13"/>
      <c r="D16" s="55" t="s">
        <v>507</v>
      </c>
      <c r="E16" s="20"/>
      <c r="F16" s="56"/>
      <c r="G16" s="20" t="s">
        <v>508</v>
      </c>
      <c r="H16" s="20"/>
      <c r="I16" s="20"/>
      <c r="J16" s="20"/>
    </row>
    <row r="17" ht="14.25" spans="1:10">
      <c r="A17" s="21" t="s">
        <v>509</v>
      </c>
      <c r="B17" s="4" t="s">
        <v>510</v>
      </c>
      <c r="C17" s="57" t="s">
        <v>511</v>
      </c>
      <c r="D17" s="58" t="s">
        <v>512</v>
      </c>
      <c r="E17" s="59" t="s">
        <v>513</v>
      </c>
      <c r="F17" s="60" t="s">
        <v>514</v>
      </c>
      <c r="G17" s="61" t="s">
        <v>515</v>
      </c>
      <c r="H17" s="24" t="s">
        <v>492</v>
      </c>
      <c r="I17" s="24" t="s">
        <v>494</v>
      </c>
      <c r="J17" s="24" t="s">
        <v>516</v>
      </c>
    </row>
    <row r="18" ht="14.25" spans="1:10">
      <c r="A18" s="21"/>
      <c r="B18" s="62"/>
      <c r="C18" s="63" t="s">
        <v>512</v>
      </c>
      <c r="D18" s="49" t="s">
        <v>517</v>
      </c>
      <c r="E18" s="64"/>
      <c r="F18" s="65" t="s">
        <v>488</v>
      </c>
      <c r="G18" s="14" t="s">
        <v>518</v>
      </c>
      <c r="H18" s="24"/>
      <c r="I18" s="24"/>
      <c r="J18" s="24"/>
    </row>
    <row r="19" ht="26.25" spans="1:10">
      <c r="A19" s="26" t="s">
        <v>519</v>
      </c>
      <c r="B19" s="27" t="s">
        <v>520</v>
      </c>
      <c r="C19" s="28" t="s">
        <v>678</v>
      </c>
      <c r="D19" s="28" t="s">
        <v>522</v>
      </c>
      <c r="E19" s="28">
        <v>87</v>
      </c>
      <c r="F19" s="28" t="s">
        <v>523</v>
      </c>
      <c r="G19" s="22">
        <v>87</v>
      </c>
      <c r="H19" s="29">
        <v>20</v>
      </c>
      <c r="I19" s="29">
        <v>20</v>
      </c>
      <c r="J19" s="29"/>
    </row>
    <row r="20" ht="26.25" spans="1:10">
      <c r="A20" s="30"/>
      <c r="B20" s="31" t="s">
        <v>524</v>
      </c>
      <c r="C20" s="28" t="s">
        <v>686</v>
      </c>
      <c r="D20" s="28" t="s">
        <v>530</v>
      </c>
      <c r="E20" s="28">
        <v>100</v>
      </c>
      <c r="F20" s="28" t="s">
        <v>527</v>
      </c>
      <c r="G20" s="22">
        <v>100</v>
      </c>
      <c r="H20" s="32">
        <v>10</v>
      </c>
      <c r="I20" s="32">
        <v>10</v>
      </c>
      <c r="J20" s="32"/>
    </row>
    <row r="21" ht="14.25" spans="1:10">
      <c r="A21" s="30"/>
      <c r="B21" s="33" t="s">
        <v>528</v>
      </c>
      <c r="C21" s="28" t="s">
        <v>687</v>
      </c>
      <c r="D21" s="28" t="s">
        <v>530</v>
      </c>
      <c r="E21" s="34">
        <v>45657</v>
      </c>
      <c r="F21" s="28" t="s">
        <v>572</v>
      </c>
      <c r="G21" s="35">
        <v>45657</v>
      </c>
      <c r="H21" s="32">
        <v>10</v>
      </c>
      <c r="I21" s="32">
        <v>10</v>
      </c>
      <c r="J21" s="32"/>
    </row>
    <row r="22" ht="14.25" spans="1:10">
      <c r="A22" s="36"/>
      <c r="B22" s="33" t="s">
        <v>533</v>
      </c>
      <c r="C22" s="28" t="s">
        <v>534</v>
      </c>
      <c r="D22" s="28" t="s">
        <v>530</v>
      </c>
      <c r="E22" s="28">
        <v>76056</v>
      </c>
      <c r="F22" s="28" t="s">
        <v>535</v>
      </c>
      <c r="G22" s="22">
        <v>76056</v>
      </c>
      <c r="H22" s="32">
        <v>20</v>
      </c>
      <c r="I22" s="32">
        <v>20</v>
      </c>
      <c r="J22" s="32"/>
    </row>
    <row r="23" ht="26.25" spans="1:10">
      <c r="A23" s="30" t="s">
        <v>536</v>
      </c>
      <c r="B23" s="37" t="s">
        <v>537</v>
      </c>
      <c r="C23" s="28" t="s">
        <v>688</v>
      </c>
      <c r="D23" s="28" t="s">
        <v>530</v>
      </c>
      <c r="E23" s="28" t="s">
        <v>539</v>
      </c>
      <c r="F23" s="28" t="s">
        <v>540</v>
      </c>
      <c r="G23" s="22" t="s">
        <v>539</v>
      </c>
      <c r="H23" s="32">
        <v>15</v>
      </c>
      <c r="I23" s="32">
        <v>15</v>
      </c>
      <c r="J23" s="32"/>
    </row>
    <row r="24" ht="29" customHeight="1" spans="1:10">
      <c r="A24" s="36" t="s">
        <v>543</v>
      </c>
      <c r="B24" s="42" t="s">
        <v>544</v>
      </c>
      <c r="C24" s="43" t="s">
        <v>682</v>
      </c>
      <c r="D24" s="44" t="s">
        <v>526</v>
      </c>
      <c r="E24" s="40">
        <v>90</v>
      </c>
      <c r="F24" s="40" t="s">
        <v>527</v>
      </c>
      <c r="G24" s="40">
        <v>90</v>
      </c>
      <c r="H24" s="40">
        <v>10</v>
      </c>
      <c r="I24" s="40">
        <v>10</v>
      </c>
      <c r="J24" s="40"/>
    </row>
    <row r="25" ht="26.25" spans="1:10">
      <c r="A25" s="36"/>
      <c r="B25" s="40" t="s">
        <v>546</v>
      </c>
      <c r="C25" s="43"/>
      <c r="D25" s="45"/>
      <c r="E25" s="40"/>
      <c r="F25" s="40"/>
      <c r="G25" s="40"/>
      <c r="H25" s="40"/>
      <c r="I25" s="40"/>
      <c r="J25" s="40"/>
    </row>
    <row r="26" ht="14.25" spans="1:10">
      <c r="A26" s="4" t="s">
        <v>547</v>
      </c>
      <c r="B26" s="4"/>
      <c r="C26" s="46"/>
      <c r="D26" s="46"/>
      <c r="E26" s="46"/>
      <c r="F26" s="46"/>
      <c r="G26" s="46"/>
      <c r="H26" s="46"/>
      <c r="I26" s="46"/>
      <c r="J26" s="46"/>
    </row>
    <row r="27" ht="28" customHeight="1" spans="1:10">
      <c r="A27" s="4" t="s">
        <v>548</v>
      </c>
      <c r="B27" s="7">
        <v>100</v>
      </c>
      <c r="C27" s="7"/>
      <c r="D27" s="7"/>
      <c r="E27" s="7"/>
      <c r="F27" s="7"/>
      <c r="G27" s="7"/>
      <c r="H27" s="7"/>
      <c r="I27" s="3">
        <v>100</v>
      </c>
      <c r="J27" s="3" t="s">
        <v>549</v>
      </c>
    </row>
    <row r="28" spans="1:10">
      <c r="A28" s="47" t="s">
        <v>550</v>
      </c>
      <c r="B28" s="47"/>
      <c r="C28" s="47"/>
      <c r="D28" s="47"/>
      <c r="E28" s="47"/>
      <c r="F28" s="47"/>
      <c r="G28" s="47"/>
      <c r="H28" s="47"/>
      <c r="I28" s="47"/>
      <c r="J28" s="47"/>
    </row>
    <row r="29" spans="1:10">
      <c r="A29" s="47" t="s">
        <v>551</v>
      </c>
      <c r="B29" s="47"/>
      <c r="C29" s="47"/>
      <c r="D29" s="47"/>
      <c r="E29" s="47"/>
      <c r="F29" s="47"/>
      <c r="G29" s="47"/>
      <c r="H29" s="47"/>
      <c r="I29" s="47"/>
      <c r="J29" s="47"/>
    </row>
    <row r="30" spans="1:10">
      <c r="A30" s="47" t="s">
        <v>552</v>
      </c>
      <c r="B30" s="47"/>
      <c r="C30" s="47"/>
      <c r="D30" s="47"/>
      <c r="E30" s="47"/>
      <c r="F30" s="47"/>
      <c r="G30" s="47"/>
      <c r="H30" s="47"/>
      <c r="I30" s="47"/>
      <c r="J30" s="47"/>
    </row>
    <row r="31" spans="1:10">
      <c r="A31" s="47" t="s">
        <v>553</v>
      </c>
      <c r="B31" s="47"/>
      <c r="C31" s="47"/>
      <c r="D31" s="47"/>
      <c r="E31" s="47"/>
      <c r="F31" s="47"/>
      <c r="G31" s="47"/>
      <c r="H31" s="47"/>
      <c r="I31" s="47"/>
      <c r="J31" s="47"/>
    </row>
    <row r="32" spans="1:10">
      <c r="A32" s="47" t="s">
        <v>554</v>
      </c>
      <c r="B32" s="47"/>
      <c r="C32" s="47"/>
      <c r="D32" s="47"/>
      <c r="E32" s="47"/>
      <c r="F32" s="47"/>
      <c r="G32" s="47"/>
      <c r="H32" s="47"/>
      <c r="I32" s="47"/>
      <c r="J32" s="47"/>
    </row>
  </sheetData>
  <mergeCells count="5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K27" sqref="K27"/>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689</v>
      </c>
    </row>
    <row r="2" customFormat="1" ht="24" spans="2:10">
      <c r="B2" s="1"/>
      <c r="C2" s="1"/>
      <c r="D2" s="1"/>
      <c r="E2" s="1"/>
      <c r="F2" s="1"/>
      <c r="G2" s="1"/>
      <c r="H2" s="1"/>
      <c r="I2" s="1"/>
      <c r="J2" s="1"/>
    </row>
    <row r="3" ht="24.75" spans="1:10">
      <c r="A3" s="1"/>
      <c r="B3" s="1"/>
      <c r="C3" s="1"/>
      <c r="D3" s="1"/>
      <c r="E3" s="1"/>
      <c r="F3" s="1"/>
      <c r="G3" s="1"/>
      <c r="H3" s="1"/>
      <c r="I3" s="1"/>
      <c r="J3" s="1"/>
    </row>
    <row r="4" ht="14.25" spans="1:10">
      <c r="A4" s="2" t="s">
        <v>482</v>
      </c>
      <c r="B4" s="3" t="s">
        <v>690</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5425000</v>
      </c>
      <c r="D9" s="7">
        <v>5425000</v>
      </c>
      <c r="E9" s="7">
        <v>5425000</v>
      </c>
      <c r="F9" s="7">
        <v>10</v>
      </c>
      <c r="G9" s="7"/>
      <c r="H9" s="9">
        <v>1</v>
      </c>
      <c r="I9" s="7">
        <v>10</v>
      </c>
      <c r="J9" s="7"/>
    </row>
    <row r="10" ht="14.25" spans="1:10">
      <c r="A10" s="4"/>
      <c r="B10" s="10" t="s">
        <v>497</v>
      </c>
      <c r="C10" s="8">
        <v>5425000</v>
      </c>
      <c r="D10" s="8">
        <v>5425000</v>
      </c>
      <c r="E10" s="8">
        <v>5425000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06" customHeight="1" spans="1:10">
      <c r="A15" s="13" t="s">
        <v>503</v>
      </c>
      <c r="B15" s="15" t="s">
        <v>691</v>
      </c>
      <c r="C15" s="15"/>
      <c r="D15" s="15"/>
      <c r="E15" s="15"/>
      <c r="F15" s="15"/>
      <c r="G15" s="16" t="s">
        <v>691</v>
      </c>
      <c r="H15" s="16"/>
      <c r="I15" s="16"/>
      <c r="J15" s="16"/>
    </row>
    <row r="16" ht="14.25" spans="1:10">
      <c r="A16" s="13" t="s">
        <v>506</v>
      </c>
      <c r="B16" s="13"/>
      <c r="C16" s="17"/>
      <c r="D16" s="18" t="s">
        <v>507</v>
      </c>
      <c r="E16" s="16"/>
      <c r="F16" s="19"/>
      <c r="G16" s="16" t="s">
        <v>508</v>
      </c>
      <c r="H16" s="20"/>
      <c r="I16" s="20"/>
      <c r="J16" s="20"/>
    </row>
    <row r="17" ht="14.25" spans="1:10">
      <c r="A17" s="21" t="s">
        <v>509</v>
      </c>
      <c r="B17" s="21" t="s">
        <v>510</v>
      </c>
      <c r="C17" s="22" t="s">
        <v>511</v>
      </c>
      <c r="D17" s="22" t="s">
        <v>512</v>
      </c>
      <c r="E17" s="22" t="s">
        <v>513</v>
      </c>
      <c r="F17" s="23" t="s">
        <v>514</v>
      </c>
      <c r="G17" s="23" t="s">
        <v>515</v>
      </c>
      <c r="H17" s="24" t="s">
        <v>492</v>
      </c>
      <c r="I17" s="24" t="s">
        <v>494</v>
      </c>
      <c r="J17" s="24" t="s">
        <v>516</v>
      </c>
    </row>
    <row r="18" ht="14.25" spans="1:10">
      <c r="A18" s="25"/>
      <c r="B18" s="25"/>
      <c r="C18" s="22" t="s">
        <v>512</v>
      </c>
      <c r="D18" s="22" t="s">
        <v>517</v>
      </c>
      <c r="E18" s="22"/>
      <c r="F18" s="23" t="s">
        <v>488</v>
      </c>
      <c r="G18" s="23" t="s">
        <v>518</v>
      </c>
      <c r="H18" s="24"/>
      <c r="I18" s="24"/>
      <c r="J18" s="24"/>
    </row>
    <row r="19" ht="14.25" spans="1:10">
      <c r="A19" s="22" t="s">
        <v>519</v>
      </c>
      <c r="B19" s="48" t="s">
        <v>520</v>
      </c>
      <c r="C19" s="22" t="s">
        <v>692</v>
      </c>
      <c r="D19" s="22" t="s">
        <v>693</v>
      </c>
      <c r="E19" s="22" t="s">
        <v>694</v>
      </c>
      <c r="F19" s="22" t="s">
        <v>695</v>
      </c>
      <c r="G19" s="22" t="s">
        <v>694</v>
      </c>
      <c r="H19" s="29">
        <v>5</v>
      </c>
      <c r="I19" s="29">
        <v>5</v>
      </c>
      <c r="J19" s="29"/>
    </row>
    <row r="20" ht="14.25" spans="1:10">
      <c r="A20" s="22"/>
      <c r="B20" s="48"/>
      <c r="C20" s="22" t="s">
        <v>696</v>
      </c>
      <c r="D20" s="22" t="s">
        <v>693</v>
      </c>
      <c r="E20" s="22" t="s">
        <v>76</v>
      </c>
      <c r="F20" s="22" t="s">
        <v>695</v>
      </c>
      <c r="G20" s="22" t="s">
        <v>76</v>
      </c>
      <c r="H20" s="29">
        <v>5</v>
      </c>
      <c r="I20" s="29">
        <v>5</v>
      </c>
      <c r="J20" s="29"/>
    </row>
    <row r="21" ht="14.25" spans="1:10">
      <c r="A21" s="22"/>
      <c r="B21" s="48"/>
      <c r="C21" s="22" t="s">
        <v>697</v>
      </c>
      <c r="D21" s="22" t="s">
        <v>522</v>
      </c>
      <c r="E21" s="22" t="s">
        <v>698</v>
      </c>
      <c r="F21" s="22" t="s">
        <v>695</v>
      </c>
      <c r="G21" s="22" t="s">
        <v>698</v>
      </c>
      <c r="H21" s="29">
        <v>5</v>
      </c>
      <c r="I21" s="29">
        <v>5</v>
      </c>
      <c r="J21" s="29"/>
    </row>
    <row r="22" ht="14.25" spans="1:10">
      <c r="A22" s="22"/>
      <c r="B22" s="48"/>
      <c r="C22" s="22" t="s">
        <v>699</v>
      </c>
      <c r="D22" s="22" t="s">
        <v>693</v>
      </c>
      <c r="E22" s="22" t="s">
        <v>43</v>
      </c>
      <c r="F22" s="22" t="s">
        <v>695</v>
      </c>
      <c r="G22" s="22" t="s">
        <v>43</v>
      </c>
      <c r="H22" s="29">
        <v>5</v>
      </c>
      <c r="I22" s="29">
        <v>5</v>
      </c>
      <c r="J22" s="29"/>
    </row>
    <row r="23" ht="14.25" spans="1:10">
      <c r="A23" s="22"/>
      <c r="B23" s="48"/>
      <c r="C23" s="22" t="s">
        <v>700</v>
      </c>
      <c r="D23" s="22" t="s">
        <v>693</v>
      </c>
      <c r="E23" s="22" t="s">
        <v>43</v>
      </c>
      <c r="F23" s="22" t="s">
        <v>695</v>
      </c>
      <c r="G23" s="22" t="s">
        <v>43</v>
      </c>
      <c r="H23" s="29">
        <v>5</v>
      </c>
      <c r="I23" s="29">
        <v>5</v>
      </c>
      <c r="J23" s="29"/>
    </row>
    <row r="24" ht="14.25" spans="1:10">
      <c r="A24" s="22"/>
      <c r="B24" s="48"/>
      <c r="C24" s="22" t="s">
        <v>701</v>
      </c>
      <c r="D24" s="22" t="s">
        <v>693</v>
      </c>
      <c r="E24" s="22" t="s">
        <v>76</v>
      </c>
      <c r="F24" s="22" t="s">
        <v>695</v>
      </c>
      <c r="G24" s="22" t="s">
        <v>76</v>
      </c>
      <c r="H24" s="29">
        <v>5</v>
      </c>
      <c r="I24" s="29">
        <v>5</v>
      </c>
      <c r="J24" s="29"/>
    </row>
    <row r="25" ht="14.25" spans="1:10">
      <c r="A25" s="22"/>
      <c r="B25" s="48"/>
      <c r="C25" s="22" t="s">
        <v>702</v>
      </c>
      <c r="D25" s="22" t="s">
        <v>693</v>
      </c>
      <c r="E25" s="22" t="s">
        <v>20</v>
      </c>
      <c r="F25" s="22" t="s">
        <v>695</v>
      </c>
      <c r="G25" s="22" t="s">
        <v>20</v>
      </c>
      <c r="H25" s="29">
        <v>5</v>
      </c>
      <c r="I25" s="29">
        <v>5</v>
      </c>
      <c r="J25" s="29"/>
    </row>
    <row r="26" ht="14.25" spans="1:10">
      <c r="A26" s="22"/>
      <c r="B26" s="48" t="s">
        <v>524</v>
      </c>
      <c r="C26" s="22" t="s">
        <v>592</v>
      </c>
      <c r="D26" s="22" t="s">
        <v>530</v>
      </c>
      <c r="E26" s="22">
        <v>100</v>
      </c>
      <c r="F26" s="22" t="s">
        <v>527</v>
      </c>
      <c r="G26" s="22">
        <v>100</v>
      </c>
      <c r="H26" s="32">
        <v>10</v>
      </c>
      <c r="I26" s="32">
        <v>10</v>
      </c>
      <c r="J26" s="32"/>
    </row>
    <row r="27" ht="14.25" spans="1:10">
      <c r="A27" s="22"/>
      <c r="B27" s="22" t="s">
        <v>528</v>
      </c>
      <c r="C27" s="39" t="s">
        <v>607</v>
      </c>
      <c r="D27" s="49" t="s">
        <v>530</v>
      </c>
      <c r="E27" s="50">
        <v>45657</v>
      </c>
      <c r="F27" s="49" t="s">
        <v>572</v>
      </c>
      <c r="G27" s="51">
        <v>45657</v>
      </c>
      <c r="H27" s="32">
        <v>10</v>
      </c>
      <c r="I27" s="32">
        <v>10</v>
      </c>
      <c r="J27" s="32"/>
    </row>
    <row r="28" ht="14.25" spans="1:10">
      <c r="A28" s="22"/>
      <c r="B28" s="22" t="s">
        <v>533</v>
      </c>
      <c r="C28" s="52" t="s">
        <v>534</v>
      </c>
      <c r="D28" s="28" t="s">
        <v>530</v>
      </c>
      <c r="E28" s="28">
        <v>5425000</v>
      </c>
      <c r="F28" s="28" t="s">
        <v>535</v>
      </c>
      <c r="G28" s="22">
        <v>5425000</v>
      </c>
      <c r="H28" s="32">
        <v>10</v>
      </c>
      <c r="I28" s="32">
        <v>10</v>
      </c>
      <c r="J28" s="32"/>
    </row>
    <row r="29" ht="26.25" spans="1:10">
      <c r="A29" s="30" t="s">
        <v>536</v>
      </c>
      <c r="B29" s="53" t="s">
        <v>537</v>
      </c>
      <c r="C29" s="28" t="s">
        <v>703</v>
      </c>
      <c r="D29" s="28" t="s">
        <v>530</v>
      </c>
      <c r="E29" s="28" t="s">
        <v>539</v>
      </c>
      <c r="F29" s="28" t="s">
        <v>540</v>
      </c>
      <c r="G29" s="22" t="s">
        <v>539</v>
      </c>
      <c r="H29" s="32">
        <v>10</v>
      </c>
      <c r="I29" s="32">
        <v>10</v>
      </c>
      <c r="J29" s="32"/>
    </row>
    <row r="30" ht="26.25" spans="1:10">
      <c r="A30" s="36"/>
      <c r="B30" s="38" t="s">
        <v>573</v>
      </c>
      <c r="C30" s="39" t="s">
        <v>704</v>
      </c>
      <c r="D30" s="22" t="s">
        <v>530</v>
      </c>
      <c r="E30" s="39" t="s">
        <v>705</v>
      </c>
      <c r="F30" s="28" t="s">
        <v>540</v>
      </c>
      <c r="G30" s="22" t="s">
        <v>705</v>
      </c>
      <c r="H30" s="41">
        <v>10</v>
      </c>
      <c r="I30" s="41">
        <v>10</v>
      </c>
      <c r="J30" s="41"/>
    </row>
    <row r="31" ht="13" customHeight="1" spans="1:10">
      <c r="A31" s="36" t="s">
        <v>543</v>
      </c>
      <c r="B31" s="42" t="s">
        <v>544</v>
      </c>
      <c r="C31" s="43" t="s">
        <v>682</v>
      </c>
      <c r="D31" s="54" t="s">
        <v>526</v>
      </c>
      <c r="E31" s="40">
        <v>90</v>
      </c>
      <c r="F31" s="40" t="s">
        <v>527</v>
      </c>
      <c r="G31" s="40">
        <v>90</v>
      </c>
      <c r="H31" s="40">
        <v>10</v>
      </c>
      <c r="I31" s="40">
        <v>10</v>
      </c>
      <c r="J31" s="40"/>
    </row>
    <row r="32" ht="26.25" spans="1:10">
      <c r="A32" s="36"/>
      <c r="B32" s="40" t="s">
        <v>546</v>
      </c>
      <c r="C32" s="43"/>
      <c r="D32" s="45"/>
      <c r="E32" s="40"/>
      <c r="F32" s="40"/>
      <c r="G32" s="40"/>
      <c r="H32" s="40"/>
      <c r="I32" s="40"/>
      <c r="J32" s="40"/>
    </row>
    <row r="33" ht="14.25" spans="1:10">
      <c r="A33" s="4" t="s">
        <v>547</v>
      </c>
      <c r="B33" s="4"/>
      <c r="C33" s="46"/>
      <c r="D33" s="46"/>
      <c r="E33" s="46"/>
      <c r="F33" s="46"/>
      <c r="G33" s="46"/>
      <c r="H33" s="46"/>
      <c r="I33" s="46"/>
      <c r="J33" s="46"/>
    </row>
    <row r="34" ht="28" customHeight="1" spans="1:10">
      <c r="A34" s="4" t="s">
        <v>548</v>
      </c>
      <c r="B34" s="7">
        <v>100</v>
      </c>
      <c r="C34" s="7"/>
      <c r="D34" s="7"/>
      <c r="E34" s="7"/>
      <c r="F34" s="7"/>
      <c r="G34" s="7"/>
      <c r="H34" s="7"/>
      <c r="I34" s="3">
        <v>100</v>
      </c>
      <c r="J34" s="3" t="s">
        <v>549</v>
      </c>
    </row>
    <row r="35" spans="1:10">
      <c r="A35" s="47" t="s">
        <v>550</v>
      </c>
      <c r="B35" s="47"/>
      <c r="C35" s="47"/>
      <c r="D35" s="47"/>
      <c r="E35" s="47"/>
      <c r="F35" s="47"/>
      <c r="G35" s="47"/>
      <c r="H35" s="47"/>
      <c r="I35" s="47"/>
      <c r="J35" s="47"/>
    </row>
    <row r="36" spans="1:10">
      <c r="A36" s="47" t="s">
        <v>551</v>
      </c>
      <c r="B36" s="47"/>
      <c r="C36" s="47"/>
      <c r="D36" s="47"/>
      <c r="E36" s="47"/>
      <c r="F36" s="47"/>
      <c r="G36" s="47"/>
      <c r="H36" s="47"/>
      <c r="I36" s="47"/>
      <c r="J36" s="47"/>
    </row>
    <row r="37" spans="1:10">
      <c r="A37" s="47" t="s">
        <v>552</v>
      </c>
      <c r="B37" s="47"/>
      <c r="C37" s="47"/>
      <c r="D37" s="47"/>
      <c r="E37" s="47"/>
      <c r="F37" s="47"/>
      <c r="G37" s="47"/>
      <c r="H37" s="47"/>
      <c r="I37" s="47"/>
      <c r="J37" s="47"/>
    </row>
    <row r="38" spans="1:10">
      <c r="A38" s="47" t="s">
        <v>553</v>
      </c>
      <c r="B38" s="47"/>
      <c r="C38" s="47"/>
      <c r="D38" s="47"/>
      <c r="E38" s="47"/>
      <c r="F38" s="47"/>
      <c r="G38" s="47"/>
      <c r="H38" s="47"/>
      <c r="I38" s="47"/>
      <c r="J38" s="47"/>
    </row>
    <row r="39" spans="1:10">
      <c r="A39" s="47" t="s">
        <v>554</v>
      </c>
      <c r="B39" s="47"/>
      <c r="C39" s="47"/>
      <c r="D39" s="47"/>
      <c r="E39" s="47"/>
      <c r="F39" s="47"/>
      <c r="G39" s="47"/>
      <c r="H39" s="47"/>
      <c r="I39" s="47"/>
      <c r="J39" s="47"/>
    </row>
  </sheetData>
  <mergeCells count="54">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8"/>
    <mergeCell ref="A29:A30"/>
    <mergeCell ref="A31:A32"/>
    <mergeCell ref="B7:B8"/>
    <mergeCell ref="B17:B18"/>
    <mergeCell ref="B19:B25"/>
    <mergeCell ref="C10:C11"/>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L19" sqref="L19"/>
    </sheetView>
  </sheetViews>
  <sheetFormatPr defaultColWidth="8.89166666666667" defaultRowHeight="13.5"/>
  <cols>
    <col min="3" max="3" width="19.225" customWidth="1"/>
    <col min="5" max="5" width="15.225"/>
    <col min="6" max="6" width="8.375" customWidth="1"/>
    <col min="7" max="7" width="14.5583333333333" customWidth="1"/>
    <col min="10" max="10" width="14.125" customWidth="1"/>
  </cols>
  <sheetData>
    <row r="1" customFormat="1" spans="1:1">
      <c r="A1" t="s">
        <v>706</v>
      </c>
    </row>
    <row r="2" customFormat="1" ht="24" spans="2:10">
      <c r="B2" s="1"/>
      <c r="C2" s="1"/>
      <c r="D2" s="1"/>
      <c r="E2" s="1"/>
      <c r="F2" s="1"/>
      <c r="G2" s="1"/>
      <c r="H2" s="1"/>
      <c r="I2" s="1"/>
      <c r="J2" s="1"/>
    </row>
    <row r="3" ht="24.75" spans="1:10">
      <c r="A3" s="1"/>
      <c r="B3" s="1"/>
      <c r="C3" s="1"/>
      <c r="D3" s="1"/>
      <c r="E3" s="1"/>
      <c r="F3" s="1"/>
      <c r="G3" s="1"/>
      <c r="H3" s="1"/>
      <c r="I3" s="1"/>
      <c r="J3" s="1"/>
    </row>
    <row r="4" ht="14.25" spans="1:10">
      <c r="A4" s="2" t="s">
        <v>482</v>
      </c>
      <c r="B4" s="3" t="s">
        <v>707</v>
      </c>
      <c r="C4" s="3"/>
      <c r="D4" s="3"/>
      <c r="E4" s="3"/>
      <c r="F4" s="3"/>
      <c r="G4" s="3"/>
      <c r="H4" s="3"/>
      <c r="I4" s="3"/>
      <c r="J4" s="3"/>
    </row>
    <row r="5" ht="14.25" spans="1:10">
      <c r="A5" s="4" t="s">
        <v>484</v>
      </c>
      <c r="B5" s="5" t="s">
        <v>485</v>
      </c>
      <c r="C5" s="5"/>
      <c r="D5" s="5"/>
      <c r="E5" s="6" t="s">
        <v>486</v>
      </c>
      <c r="F5" s="3" t="s">
        <v>487</v>
      </c>
      <c r="G5" s="3"/>
      <c r="H5" s="3"/>
      <c r="I5" s="3"/>
      <c r="J5" s="3"/>
    </row>
    <row r="6" ht="14.25" spans="1:10">
      <c r="A6" s="4"/>
      <c r="B6" s="5"/>
      <c r="C6" s="5"/>
      <c r="D6" s="5"/>
      <c r="E6" s="7" t="s">
        <v>488</v>
      </c>
      <c r="F6" s="3"/>
      <c r="G6" s="3"/>
      <c r="H6" s="3"/>
      <c r="I6" s="3"/>
      <c r="J6" s="3"/>
    </row>
    <row r="7" ht="14.25" spans="1:10">
      <c r="A7" s="4" t="s">
        <v>489</v>
      </c>
      <c r="B7" s="7"/>
      <c r="C7" s="8" t="s">
        <v>490</v>
      </c>
      <c r="D7" s="8" t="s">
        <v>491</v>
      </c>
      <c r="E7" s="6" t="s">
        <v>491</v>
      </c>
      <c r="F7" s="3" t="s">
        <v>492</v>
      </c>
      <c r="G7" s="3"/>
      <c r="H7" s="3" t="s">
        <v>493</v>
      </c>
      <c r="I7" s="3" t="s">
        <v>494</v>
      </c>
      <c r="J7" s="3"/>
    </row>
    <row r="8" ht="14.25" spans="1:10">
      <c r="A8" s="4"/>
      <c r="B8" s="7"/>
      <c r="C8" s="7" t="s">
        <v>427</v>
      </c>
      <c r="D8" s="7" t="s">
        <v>427</v>
      </c>
      <c r="E8" s="7" t="s">
        <v>495</v>
      </c>
      <c r="F8" s="3"/>
      <c r="G8" s="3"/>
      <c r="H8" s="3"/>
      <c r="I8" s="3"/>
      <c r="J8" s="3"/>
    </row>
    <row r="9" ht="26.25" spans="1:10">
      <c r="A9" s="4"/>
      <c r="B9" s="7" t="s">
        <v>496</v>
      </c>
      <c r="C9" s="7">
        <v>3000</v>
      </c>
      <c r="D9" s="7">
        <v>3000</v>
      </c>
      <c r="E9" s="7">
        <v>3000</v>
      </c>
      <c r="F9" s="7">
        <v>10</v>
      </c>
      <c r="G9" s="7"/>
      <c r="H9" s="9">
        <v>1</v>
      </c>
      <c r="I9" s="7">
        <v>10</v>
      </c>
      <c r="J9" s="7"/>
    </row>
    <row r="10" ht="14.25" spans="1:10">
      <c r="A10" s="4"/>
      <c r="B10" s="10" t="s">
        <v>497</v>
      </c>
      <c r="C10" s="8">
        <v>3000</v>
      </c>
      <c r="D10" s="8">
        <v>3000</v>
      </c>
      <c r="E10" s="8">
        <v>3000</v>
      </c>
      <c r="F10" s="7" t="s">
        <v>432</v>
      </c>
      <c r="G10" s="7"/>
      <c r="H10" s="7" t="s">
        <v>432</v>
      </c>
      <c r="I10" s="7" t="s">
        <v>432</v>
      </c>
      <c r="J10" s="7"/>
    </row>
    <row r="11" ht="26.25" spans="1:10">
      <c r="A11" s="4"/>
      <c r="B11" s="11" t="s">
        <v>498</v>
      </c>
      <c r="C11" s="7"/>
      <c r="D11" s="7"/>
      <c r="E11" s="7"/>
      <c r="F11" s="7"/>
      <c r="G11" s="7"/>
      <c r="H11" s="7"/>
      <c r="I11" s="7"/>
      <c r="J11" s="7"/>
    </row>
    <row r="12" ht="26.25" spans="1:10">
      <c r="A12" s="4"/>
      <c r="B12" s="11" t="s">
        <v>499</v>
      </c>
      <c r="C12" s="11"/>
      <c r="D12" s="11"/>
      <c r="E12" s="11"/>
      <c r="F12" s="7" t="s">
        <v>432</v>
      </c>
      <c r="G12" s="7"/>
      <c r="H12" s="7" t="s">
        <v>432</v>
      </c>
      <c r="I12" s="7" t="s">
        <v>432</v>
      </c>
      <c r="J12" s="7"/>
    </row>
    <row r="13" ht="26.25" spans="1:10">
      <c r="A13" s="4"/>
      <c r="B13" s="11" t="s">
        <v>500</v>
      </c>
      <c r="C13" s="7"/>
      <c r="D13" s="7"/>
      <c r="E13" s="12"/>
      <c r="F13" s="7" t="s">
        <v>432</v>
      </c>
      <c r="G13" s="7"/>
      <c r="H13" s="7" t="s">
        <v>432</v>
      </c>
      <c r="I13" s="7" t="s">
        <v>432</v>
      </c>
      <c r="J13" s="7"/>
    </row>
    <row r="14" ht="14.25" spans="1:10">
      <c r="A14" s="13" t="s">
        <v>501</v>
      </c>
      <c r="B14" s="13"/>
      <c r="C14" s="13"/>
      <c r="D14" s="13"/>
      <c r="E14" s="13"/>
      <c r="F14" s="13"/>
      <c r="G14" s="14" t="s">
        <v>502</v>
      </c>
      <c r="H14" s="14"/>
      <c r="I14" s="14"/>
      <c r="J14" s="14"/>
    </row>
    <row r="15" ht="106" customHeight="1" spans="1:10">
      <c r="A15" s="13" t="s">
        <v>503</v>
      </c>
      <c r="B15" s="15" t="s">
        <v>708</v>
      </c>
      <c r="C15" s="15"/>
      <c r="D15" s="15"/>
      <c r="E15" s="15"/>
      <c r="F15" s="15"/>
      <c r="G15" s="16" t="s">
        <v>709</v>
      </c>
      <c r="H15" s="16"/>
      <c r="I15" s="16"/>
      <c r="J15" s="16"/>
    </row>
    <row r="16" ht="14.25" spans="1:10">
      <c r="A16" s="13" t="s">
        <v>506</v>
      </c>
      <c r="B16" s="13"/>
      <c r="C16" s="17"/>
      <c r="D16" s="18" t="s">
        <v>507</v>
      </c>
      <c r="E16" s="16"/>
      <c r="F16" s="19"/>
      <c r="G16" s="16" t="s">
        <v>508</v>
      </c>
      <c r="H16" s="20"/>
      <c r="I16" s="20"/>
      <c r="J16" s="20"/>
    </row>
    <row r="17" ht="14.25" spans="1:10">
      <c r="A17" s="21" t="s">
        <v>509</v>
      </c>
      <c r="B17" s="21" t="s">
        <v>510</v>
      </c>
      <c r="C17" s="22" t="s">
        <v>511</v>
      </c>
      <c r="D17" s="22" t="s">
        <v>512</v>
      </c>
      <c r="E17" s="22" t="s">
        <v>513</v>
      </c>
      <c r="F17" s="23" t="s">
        <v>514</v>
      </c>
      <c r="G17" s="23" t="s">
        <v>515</v>
      </c>
      <c r="H17" s="24" t="s">
        <v>492</v>
      </c>
      <c r="I17" s="24" t="s">
        <v>494</v>
      </c>
      <c r="J17" s="24" t="s">
        <v>516</v>
      </c>
    </row>
    <row r="18" ht="14.25" spans="1:10">
      <c r="A18" s="25"/>
      <c r="B18" s="25"/>
      <c r="C18" s="22" t="s">
        <v>512</v>
      </c>
      <c r="D18" s="22" t="s">
        <v>517</v>
      </c>
      <c r="E18" s="22"/>
      <c r="F18" s="23" t="s">
        <v>488</v>
      </c>
      <c r="G18" s="23" t="s">
        <v>518</v>
      </c>
      <c r="H18" s="24"/>
      <c r="I18" s="24"/>
      <c r="J18" s="24"/>
    </row>
    <row r="19" ht="14.25" spans="1:10">
      <c r="A19" s="26" t="s">
        <v>519</v>
      </c>
      <c r="B19" s="27" t="s">
        <v>520</v>
      </c>
      <c r="C19" s="28" t="s">
        <v>710</v>
      </c>
      <c r="D19" s="28" t="s">
        <v>522</v>
      </c>
      <c r="E19" s="28">
        <v>4</v>
      </c>
      <c r="F19" s="28" t="s">
        <v>523</v>
      </c>
      <c r="G19" s="22">
        <v>4</v>
      </c>
      <c r="H19" s="29">
        <v>10</v>
      </c>
      <c r="I19" s="29">
        <v>10</v>
      </c>
      <c r="J19" s="29"/>
    </row>
    <row r="20" ht="14.25" spans="1:10">
      <c r="A20" s="30"/>
      <c r="B20" s="31" t="s">
        <v>524</v>
      </c>
      <c r="C20" s="28" t="s">
        <v>711</v>
      </c>
      <c r="D20" s="28" t="s">
        <v>530</v>
      </c>
      <c r="E20" s="28">
        <v>100</v>
      </c>
      <c r="F20" s="28" t="s">
        <v>527</v>
      </c>
      <c r="G20" s="22">
        <v>100</v>
      </c>
      <c r="H20" s="32">
        <v>10</v>
      </c>
      <c r="I20" s="32">
        <v>10</v>
      </c>
      <c r="J20" s="32"/>
    </row>
    <row r="21" ht="14.25" spans="1:10">
      <c r="A21" s="30"/>
      <c r="B21" s="33" t="s">
        <v>528</v>
      </c>
      <c r="C21" s="28" t="s">
        <v>712</v>
      </c>
      <c r="D21" s="28" t="s">
        <v>530</v>
      </c>
      <c r="E21" s="34">
        <v>45657</v>
      </c>
      <c r="F21" s="28" t="s">
        <v>572</v>
      </c>
      <c r="G21" s="35">
        <v>45657</v>
      </c>
      <c r="H21" s="32">
        <v>10</v>
      </c>
      <c r="I21" s="32">
        <v>10</v>
      </c>
      <c r="J21" s="32"/>
    </row>
    <row r="22" ht="14.25" spans="1:10">
      <c r="A22" s="36"/>
      <c r="B22" s="33" t="s">
        <v>533</v>
      </c>
      <c r="C22" s="28" t="s">
        <v>534</v>
      </c>
      <c r="D22" s="28" t="s">
        <v>530</v>
      </c>
      <c r="E22" s="28">
        <v>3000</v>
      </c>
      <c r="F22" s="28" t="s">
        <v>535</v>
      </c>
      <c r="G22" s="22">
        <v>3000</v>
      </c>
      <c r="H22" s="32">
        <v>20</v>
      </c>
      <c r="I22" s="32">
        <v>20</v>
      </c>
      <c r="J22" s="32"/>
    </row>
    <row r="23" ht="26.25" spans="1:10">
      <c r="A23" s="30" t="s">
        <v>536</v>
      </c>
      <c r="B23" s="37" t="s">
        <v>537</v>
      </c>
      <c r="C23" s="28" t="s">
        <v>713</v>
      </c>
      <c r="D23" s="28" t="s">
        <v>530</v>
      </c>
      <c r="E23" s="28" t="s">
        <v>714</v>
      </c>
      <c r="F23" s="28" t="s">
        <v>540</v>
      </c>
      <c r="G23" s="28" t="s">
        <v>714</v>
      </c>
      <c r="H23" s="32">
        <v>15</v>
      </c>
      <c r="I23" s="32">
        <v>15</v>
      </c>
      <c r="J23" s="32"/>
    </row>
    <row r="24" ht="26.25" spans="1:10">
      <c r="A24" s="36"/>
      <c r="B24" s="38" t="s">
        <v>573</v>
      </c>
      <c r="C24" s="39" t="s">
        <v>715</v>
      </c>
      <c r="D24" s="28" t="s">
        <v>530</v>
      </c>
      <c r="E24" s="39" t="s">
        <v>585</v>
      </c>
      <c r="F24" s="28" t="s">
        <v>540</v>
      </c>
      <c r="G24" s="40" t="s">
        <v>585</v>
      </c>
      <c r="H24" s="41">
        <v>15</v>
      </c>
      <c r="I24" s="41">
        <v>15</v>
      </c>
      <c r="J24" s="41"/>
    </row>
    <row r="25" ht="13" customHeight="1" spans="1:10">
      <c r="A25" s="36" t="s">
        <v>543</v>
      </c>
      <c r="B25" s="42" t="s">
        <v>544</v>
      </c>
      <c r="C25" s="43" t="s">
        <v>682</v>
      </c>
      <c r="D25" s="44" t="s">
        <v>526</v>
      </c>
      <c r="E25" s="40">
        <v>90</v>
      </c>
      <c r="F25" s="40" t="s">
        <v>527</v>
      </c>
      <c r="G25" s="40">
        <v>90</v>
      </c>
      <c r="H25" s="40">
        <v>10</v>
      </c>
      <c r="I25" s="40">
        <v>10</v>
      </c>
      <c r="J25" s="40"/>
    </row>
    <row r="26" ht="26.25" spans="1:10">
      <c r="A26" s="36"/>
      <c r="B26" s="40" t="s">
        <v>546</v>
      </c>
      <c r="C26" s="43"/>
      <c r="D26" s="45"/>
      <c r="E26" s="40"/>
      <c r="F26" s="40"/>
      <c r="G26" s="40"/>
      <c r="H26" s="40"/>
      <c r="I26" s="40"/>
      <c r="J26" s="40"/>
    </row>
    <row r="27" ht="14.25" spans="1:10">
      <c r="A27" s="4" t="s">
        <v>547</v>
      </c>
      <c r="B27" s="4"/>
      <c r="C27" s="46"/>
      <c r="D27" s="46"/>
      <c r="E27" s="46"/>
      <c r="F27" s="46"/>
      <c r="G27" s="46"/>
      <c r="H27" s="46"/>
      <c r="I27" s="46"/>
      <c r="J27" s="46"/>
    </row>
    <row r="28" ht="28" customHeight="1" spans="1:10">
      <c r="A28" s="4" t="s">
        <v>548</v>
      </c>
      <c r="B28" s="7">
        <v>100</v>
      </c>
      <c r="C28" s="7"/>
      <c r="D28" s="7"/>
      <c r="E28" s="7"/>
      <c r="F28" s="7"/>
      <c r="G28" s="7"/>
      <c r="H28" s="7"/>
      <c r="I28" s="3">
        <v>100</v>
      </c>
      <c r="J28" s="3" t="s">
        <v>549</v>
      </c>
    </row>
    <row r="29" spans="1:10">
      <c r="A29" s="47" t="s">
        <v>550</v>
      </c>
      <c r="B29" s="47"/>
      <c r="C29" s="47"/>
      <c r="D29" s="47"/>
      <c r="E29" s="47"/>
      <c r="F29" s="47"/>
      <c r="G29" s="47"/>
      <c r="H29" s="47"/>
      <c r="I29" s="47"/>
      <c r="J29" s="47"/>
    </row>
    <row r="30" spans="1:10">
      <c r="A30" s="47" t="s">
        <v>551</v>
      </c>
      <c r="B30" s="47"/>
      <c r="C30" s="47"/>
      <c r="D30" s="47"/>
      <c r="E30" s="47"/>
      <c r="F30" s="47"/>
      <c r="G30" s="47"/>
      <c r="H30" s="47"/>
      <c r="I30" s="47"/>
      <c r="J30" s="47"/>
    </row>
    <row r="31" spans="1:10">
      <c r="A31" s="47" t="s">
        <v>552</v>
      </c>
      <c r="B31" s="47"/>
      <c r="C31" s="47"/>
      <c r="D31" s="47"/>
      <c r="E31" s="47"/>
      <c r="F31" s="47"/>
      <c r="G31" s="47"/>
      <c r="H31" s="47"/>
      <c r="I31" s="47"/>
      <c r="J31" s="47"/>
    </row>
    <row r="32" spans="1:10">
      <c r="A32" s="47" t="s">
        <v>553</v>
      </c>
      <c r="B32" s="47"/>
      <c r="C32" s="47"/>
      <c r="D32" s="47"/>
      <c r="E32" s="47"/>
      <c r="F32" s="47"/>
      <c r="G32" s="47"/>
      <c r="H32" s="47"/>
      <c r="I32" s="47"/>
      <c r="J32" s="47"/>
    </row>
    <row r="33" spans="1:10">
      <c r="A33" s="47" t="s">
        <v>554</v>
      </c>
      <c r="B33" s="47"/>
      <c r="C33" s="47"/>
      <c r="D33" s="47"/>
      <c r="E33" s="47"/>
      <c r="F33" s="47"/>
      <c r="G33" s="47"/>
      <c r="H33" s="47"/>
      <c r="I33" s="47"/>
      <c r="J33" s="47"/>
    </row>
  </sheetData>
  <mergeCells count="5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4"/>
    <mergeCell ref="A25:A26"/>
    <mergeCell ref="B7:B8"/>
    <mergeCell ref="B17:B18"/>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2" t="s">
        <v>164</v>
      </c>
    </row>
    <row r="2" ht="14.25" spans="9:9">
      <c r="I2" s="123" t="s">
        <v>165</v>
      </c>
    </row>
    <row r="3" ht="14.25" spans="1:9">
      <c r="A3" s="123" t="s">
        <v>2</v>
      </c>
      <c r="I3" s="123" t="s">
        <v>3</v>
      </c>
    </row>
    <row r="4" ht="19.5" customHeight="1" spans="1:9">
      <c r="A4" s="125" t="s">
        <v>166</v>
      </c>
      <c r="B4" s="125"/>
      <c r="C4" s="125"/>
      <c r="D4" s="125" t="s">
        <v>167</v>
      </c>
      <c r="E4" s="125"/>
      <c r="F4" s="125"/>
      <c r="G4" s="125"/>
      <c r="H4" s="125"/>
      <c r="I4" s="125"/>
    </row>
    <row r="5" ht="19.5" customHeight="1" spans="1:9">
      <c r="A5" s="124" t="s">
        <v>168</v>
      </c>
      <c r="B5" s="124" t="s">
        <v>7</v>
      </c>
      <c r="C5" s="124" t="s">
        <v>169</v>
      </c>
      <c r="D5" s="124" t="s">
        <v>170</v>
      </c>
      <c r="E5" s="124" t="s">
        <v>7</v>
      </c>
      <c r="F5" s="125" t="s">
        <v>128</v>
      </c>
      <c r="G5" s="124" t="s">
        <v>171</v>
      </c>
      <c r="H5" s="124" t="s">
        <v>172</v>
      </c>
      <c r="I5" s="124" t="s">
        <v>173</v>
      </c>
    </row>
    <row r="6" ht="19.5" customHeight="1" spans="1:9">
      <c r="A6" s="124"/>
      <c r="B6" s="124"/>
      <c r="C6" s="124"/>
      <c r="D6" s="124"/>
      <c r="E6" s="124"/>
      <c r="F6" s="125" t="s">
        <v>123</v>
      </c>
      <c r="G6" s="124" t="s">
        <v>171</v>
      </c>
      <c r="H6" s="124"/>
      <c r="I6" s="124"/>
    </row>
    <row r="7" ht="19.5" customHeight="1" spans="1:9">
      <c r="A7" s="125" t="s">
        <v>174</v>
      </c>
      <c r="B7" s="125"/>
      <c r="C7" s="125" t="s">
        <v>11</v>
      </c>
      <c r="D7" s="125" t="s">
        <v>174</v>
      </c>
      <c r="E7" s="125"/>
      <c r="F7" s="125" t="s">
        <v>12</v>
      </c>
      <c r="G7" s="125" t="s">
        <v>20</v>
      </c>
      <c r="H7" s="125" t="s">
        <v>24</v>
      </c>
      <c r="I7" s="125" t="s">
        <v>28</v>
      </c>
    </row>
    <row r="8" ht="19.5" customHeight="1" spans="1:9">
      <c r="A8" s="126" t="s">
        <v>175</v>
      </c>
      <c r="B8" s="125" t="s">
        <v>11</v>
      </c>
      <c r="C8" s="118">
        <v>22350664.82</v>
      </c>
      <c r="D8" s="126" t="s">
        <v>14</v>
      </c>
      <c r="E8" s="125" t="s">
        <v>22</v>
      </c>
      <c r="F8" s="118">
        <v>0</v>
      </c>
      <c r="G8" s="118">
        <v>0</v>
      </c>
      <c r="H8" s="118">
        <v>0</v>
      </c>
      <c r="I8" s="118">
        <v>0</v>
      </c>
    </row>
    <row r="9" ht="19.5" customHeight="1" spans="1:9">
      <c r="A9" s="126" t="s">
        <v>176</v>
      </c>
      <c r="B9" s="125" t="s">
        <v>12</v>
      </c>
      <c r="C9" s="118">
        <v>0</v>
      </c>
      <c r="D9" s="126" t="s">
        <v>17</v>
      </c>
      <c r="E9" s="125" t="s">
        <v>26</v>
      </c>
      <c r="F9" s="118">
        <v>0</v>
      </c>
      <c r="G9" s="118">
        <v>0</v>
      </c>
      <c r="H9" s="118">
        <v>0</v>
      </c>
      <c r="I9" s="118">
        <v>0</v>
      </c>
    </row>
    <row r="10" ht="19.5" customHeight="1" spans="1:9">
      <c r="A10" s="126" t="s">
        <v>177</v>
      </c>
      <c r="B10" s="125" t="s">
        <v>20</v>
      </c>
      <c r="C10" s="118">
        <v>0</v>
      </c>
      <c r="D10" s="126" t="s">
        <v>21</v>
      </c>
      <c r="E10" s="125" t="s">
        <v>30</v>
      </c>
      <c r="F10" s="118">
        <v>0</v>
      </c>
      <c r="G10" s="118">
        <v>0</v>
      </c>
      <c r="H10" s="118">
        <v>0</v>
      </c>
      <c r="I10" s="118">
        <v>0</v>
      </c>
    </row>
    <row r="11" ht="19.5" customHeight="1" spans="1:9">
      <c r="A11" s="126"/>
      <c r="B11" s="125" t="s">
        <v>24</v>
      </c>
      <c r="C11" s="128"/>
      <c r="D11" s="126" t="s">
        <v>25</v>
      </c>
      <c r="E11" s="125" t="s">
        <v>34</v>
      </c>
      <c r="F11" s="118">
        <v>0</v>
      </c>
      <c r="G11" s="118">
        <v>0</v>
      </c>
      <c r="H11" s="118">
        <v>0</v>
      </c>
      <c r="I11" s="118">
        <v>0</v>
      </c>
    </row>
    <row r="12" ht="19.5" customHeight="1" spans="1:9">
      <c r="A12" s="126"/>
      <c r="B12" s="125" t="s">
        <v>28</v>
      </c>
      <c r="C12" s="128"/>
      <c r="D12" s="126" t="s">
        <v>29</v>
      </c>
      <c r="E12" s="125" t="s">
        <v>38</v>
      </c>
      <c r="F12" s="118">
        <v>0</v>
      </c>
      <c r="G12" s="118">
        <v>0</v>
      </c>
      <c r="H12" s="118">
        <v>0</v>
      </c>
      <c r="I12" s="118">
        <v>0</v>
      </c>
    </row>
    <row r="13" ht="19.5" customHeight="1" spans="1:9">
      <c r="A13" s="126"/>
      <c r="B13" s="125" t="s">
        <v>32</v>
      </c>
      <c r="C13" s="128"/>
      <c r="D13" s="126" t="s">
        <v>33</v>
      </c>
      <c r="E13" s="125" t="s">
        <v>42</v>
      </c>
      <c r="F13" s="118">
        <v>0</v>
      </c>
      <c r="G13" s="118">
        <v>0</v>
      </c>
      <c r="H13" s="118">
        <v>0</v>
      </c>
      <c r="I13" s="118">
        <v>0</v>
      </c>
    </row>
    <row r="14" ht="19.5" customHeight="1" spans="1:9">
      <c r="A14" s="126"/>
      <c r="B14" s="125" t="s">
        <v>36</v>
      </c>
      <c r="C14" s="128"/>
      <c r="D14" s="126" t="s">
        <v>37</v>
      </c>
      <c r="E14" s="125" t="s">
        <v>45</v>
      </c>
      <c r="F14" s="118">
        <v>0</v>
      </c>
      <c r="G14" s="118">
        <v>0</v>
      </c>
      <c r="H14" s="118">
        <v>0</v>
      </c>
      <c r="I14" s="118">
        <v>0</v>
      </c>
    </row>
    <row r="15" ht="19.5" customHeight="1" spans="1:9">
      <c r="A15" s="126"/>
      <c r="B15" s="125" t="s">
        <v>40</v>
      </c>
      <c r="C15" s="128"/>
      <c r="D15" s="126" t="s">
        <v>41</v>
      </c>
      <c r="E15" s="125" t="s">
        <v>48</v>
      </c>
      <c r="F15" s="118">
        <v>1633283.84</v>
      </c>
      <c r="G15" s="118">
        <v>1633283.84</v>
      </c>
      <c r="H15" s="118">
        <v>0</v>
      </c>
      <c r="I15" s="118">
        <v>0</v>
      </c>
    </row>
    <row r="16" ht="19.5" customHeight="1" spans="1:9">
      <c r="A16" s="126"/>
      <c r="B16" s="125" t="s">
        <v>43</v>
      </c>
      <c r="C16" s="128"/>
      <c r="D16" s="126" t="s">
        <v>44</v>
      </c>
      <c r="E16" s="125" t="s">
        <v>51</v>
      </c>
      <c r="F16" s="118">
        <v>19483011.3</v>
      </c>
      <c r="G16" s="118">
        <v>19483011.3</v>
      </c>
      <c r="H16" s="118">
        <v>0</v>
      </c>
      <c r="I16" s="118">
        <v>0</v>
      </c>
    </row>
    <row r="17" ht="19.5" customHeight="1" spans="1:9">
      <c r="A17" s="126"/>
      <c r="B17" s="125" t="s">
        <v>46</v>
      </c>
      <c r="C17" s="128"/>
      <c r="D17" s="126" t="s">
        <v>47</v>
      </c>
      <c r="E17" s="125" t="s">
        <v>54</v>
      </c>
      <c r="F17" s="118">
        <v>0</v>
      </c>
      <c r="G17" s="118">
        <v>0</v>
      </c>
      <c r="H17" s="118">
        <v>0</v>
      </c>
      <c r="I17" s="118">
        <v>0</v>
      </c>
    </row>
    <row r="18" ht="19.5" customHeight="1" spans="1:9">
      <c r="A18" s="126"/>
      <c r="B18" s="125" t="s">
        <v>49</v>
      </c>
      <c r="C18" s="128"/>
      <c r="D18" s="126" t="s">
        <v>50</v>
      </c>
      <c r="E18" s="125" t="s">
        <v>57</v>
      </c>
      <c r="F18" s="118">
        <v>0</v>
      </c>
      <c r="G18" s="118">
        <v>0</v>
      </c>
      <c r="H18" s="118">
        <v>0</v>
      </c>
      <c r="I18" s="118">
        <v>0</v>
      </c>
    </row>
    <row r="19" ht="19.5" customHeight="1" spans="1:9">
      <c r="A19" s="126"/>
      <c r="B19" s="125" t="s">
        <v>52</v>
      </c>
      <c r="C19" s="128"/>
      <c r="D19" s="126" t="s">
        <v>53</v>
      </c>
      <c r="E19" s="125" t="s">
        <v>60</v>
      </c>
      <c r="F19" s="118">
        <v>0</v>
      </c>
      <c r="G19" s="118">
        <v>0</v>
      </c>
      <c r="H19" s="118">
        <v>0</v>
      </c>
      <c r="I19" s="118">
        <v>0</v>
      </c>
    </row>
    <row r="20" ht="19.5" customHeight="1" spans="1:9">
      <c r="A20" s="126"/>
      <c r="B20" s="125" t="s">
        <v>55</v>
      </c>
      <c r="C20" s="128"/>
      <c r="D20" s="126" t="s">
        <v>56</v>
      </c>
      <c r="E20" s="125" t="s">
        <v>63</v>
      </c>
      <c r="F20" s="118">
        <v>0</v>
      </c>
      <c r="G20" s="118">
        <v>0</v>
      </c>
      <c r="H20" s="118">
        <v>0</v>
      </c>
      <c r="I20" s="118">
        <v>0</v>
      </c>
    </row>
    <row r="21" ht="19.5" customHeight="1" spans="1:9">
      <c r="A21" s="126"/>
      <c r="B21" s="125" t="s">
        <v>58</v>
      </c>
      <c r="C21" s="128"/>
      <c r="D21" s="126" t="s">
        <v>59</v>
      </c>
      <c r="E21" s="125" t="s">
        <v>66</v>
      </c>
      <c r="F21" s="118">
        <v>0</v>
      </c>
      <c r="G21" s="118">
        <v>0</v>
      </c>
      <c r="H21" s="118">
        <v>0</v>
      </c>
      <c r="I21" s="118">
        <v>0</v>
      </c>
    </row>
    <row r="22" ht="19.5" customHeight="1" spans="1:9">
      <c r="A22" s="126"/>
      <c r="B22" s="125" t="s">
        <v>61</v>
      </c>
      <c r="C22" s="128"/>
      <c r="D22" s="126" t="s">
        <v>62</v>
      </c>
      <c r="E22" s="125" t="s">
        <v>69</v>
      </c>
      <c r="F22" s="118">
        <v>0</v>
      </c>
      <c r="G22" s="118">
        <v>0</v>
      </c>
      <c r="H22" s="118">
        <v>0</v>
      </c>
      <c r="I22" s="118">
        <v>0</v>
      </c>
    </row>
    <row r="23" ht="19.5" customHeight="1" spans="1:9">
      <c r="A23" s="126"/>
      <c r="B23" s="125" t="s">
        <v>64</v>
      </c>
      <c r="C23" s="128"/>
      <c r="D23" s="126" t="s">
        <v>65</v>
      </c>
      <c r="E23" s="125" t="s">
        <v>72</v>
      </c>
      <c r="F23" s="118">
        <v>0</v>
      </c>
      <c r="G23" s="118">
        <v>0</v>
      </c>
      <c r="H23" s="118">
        <v>0</v>
      </c>
      <c r="I23" s="118">
        <v>0</v>
      </c>
    </row>
    <row r="24" ht="19.5" customHeight="1" spans="1:9">
      <c r="A24" s="126"/>
      <c r="B24" s="125" t="s">
        <v>67</v>
      </c>
      <c r="C24" s="128"/>
      <c r="D24" s="126" t="s">
        <v>68</v>
      </c>
      <c r="E24" s="125" t="s">
        <v>75</v>
      </c>
      <c r="F24" s="118">
        <v>0</v>
      </c>
      <c r="G24" s="118">
        <v>0</v>
      </c>
      <c r="H24" s="118">
        <v>0</v>
      </c>
      <c r="I24" s="118">
        <v>0</v>
      </c>
    </row>
    <row r="25" ht="19.5" customHeight="1" spans="1:9">
      <c r="A25" s="126"/>
      <c r="B25" s="125" t="s">
        <v>70</v>
      </c>
      <c r="C25" s="128"/>
      <c r="D25" s="126" t="s">
        <v>71</v>
      </c>
      <c r="E25" s="125" t="s">
        <v>78</v>
      </c>
      <c r="F25" s="118">
        <v>0</v>
      </c>
      <c r="G25" s="118">
        <v>0</v>
      </c>
      <c r="H25" s="118">
        <v>0</v>
      </c>
      <c r="I25" s="118">
        <v>0</v>
      </c>
    </row>
    <row r="26" ht="19.5" customHeight="1" spans="1:9">
      <c r="A26" s="126"/>
      <c r="B26" s="125" t="s">
        <v>73</v>
      </c>
      <c r="C26" s="128"/>
      <c r="D26" s="126" t="s">
        <v>74</v>
      </c>
      <c r="E26" s="125" t="s">
        <v>81</v>
      </c>
      <c r="F26" s="118">
        <v>1234369.68</v>
      </c>
      <c r="G26" s="118">
        <v>1234369.68</v>
      </c>
      <c r="H26" s="118">
        <v>0</v>
      </c>
      <c r="I26" s="118">
        <v>0</v>
      </c>
    </row>
    <row r="27" ht="19.5" customHeight="1" spans="1:9">
      <c r="A27" s="126"/>
      <c r="B27" s="125" t="s">
        <v>76</v>
      </c>
      <c r="C27" s="128"/>
      <c r="D27" s="126" t="s">
        <v>77</v>
      </c>
      <c r="E27" s="125" t="s">
        <v>84</v>
      </c>
      <c r="F27" s="118">
        <v>0</v>
      </c>
      <c r="G27" s="118">
        <v>0</v>
      </c>
      <c r="H27" s="118">
        <v>0</v>
      </c>
      <c r="I27" s="118">
        <v>0</v>
      </c>
    </row>
    <row r="28" ht="19.5" customHeight="1" spans="1:9">
      <c r="A28" s="126"/>
      <c r="B28" s="125" t="s">
        <v>79</v>
      </c>
      <c r="C28" s="128"/>
      <c r="D28" s="126" t="s">
        <v>80</v>
      </c>
      <c r="E28" s="125" t="s">
        <v>87</v>
      </c>
      <c r="F28" s="118">
        <v>0</v>
      </c>
      <c r="G28" s="118">
        <v>0</v>
      </c>
      <c r="H28" s="118">
        <v>0</v>
      </c>
      <c r="I28" s="118">
        <v>0</v>
      </c>
    </row>
    <row r="29" ht="19.5" customHeight="1" spans="1:9">
      <c r="A29" s="126"/>
      <c r="B29" s="125" t="s">
        <v>82</v>
      </c>
      <c r="C29" s="128"/>
      <c r="D29" s="126" t="s">
        <v>83</v>
      </c>
      <c r="E29" s="125" t="s">
        <v>90</v>
      </c>
      <c r="F29" s="118">
        <v>0</v>
      </c>
      <c r="G29" s="118">
        <v>0</v>
      </c>
      <c r="H29" s="118">
        <v>0</v>
      </c>
      <c r="I29" s="118">
        <v>0</v>
      </c>
    </row>
    <row r="30" ht="19.5" customHeight="1" spans="1:9">
      <c r="A30" s="126"/>
      <c r="B30" s="125" t="s">
        <v>85</v>
      </c>
      <c r="C30" s="128"/>
      <c r="D30" s="126" t="s">
        <v>86</v>
      </c>
      <c r="E30" s="125" t="s">
        <v>93</v>
      </c>
      <c r="F30" s="118">
        <v>0</v>
      </c>
      <c r="G30" s="118">
        <v>0</v>
      </c>
      <c r="H30" s="118">
        <v>0</v>
      </c>
      <c r="I30" s="118">
        <v>0</v>
      </c>
    </row>
    <row r="31" ht="19.5" customHeight="1" spans="1:9">
      <c r="A31" s="126"/>
      <c r="B31" s="125" t="s">
        <v>88</v>
      </c>
      <c r="C31" s="128"/>
      <c r="D31" s="126" t="s">
        <v>89</v>
      </c>
      <c r="E31" s="125" t="s">
        <v>96</v>
      </c>
      <c r="F31" s="118">
        <v>0</v>
      </c>
      <c r="G31" s="118">
        <v>0</v>
      </c>
      <c r="H31" s="118">
        <v>0</v>
      </c>
      <c r="I31" s="118">
        <v>0</v>
      </c>
    </row>
    <row r="32" ht="19.5" customHeight="1" spans="1:9">
      <c r="A32" s="126"/>
      <c r="B32" s="125" t="s">
        <v>91</v>
      </c>
      <c r="C32" s="128"/>
      <c r="D32" s="126" t="s">
        <v>92</v>
      </c>
      <c r="E32" s="125" t="s">
        <v>100</v>
      </c>
      <c r="F32" s="118">
        <v>0</v>
      </c>
      <c r="G32" s="118">
        <v>0</v>
      </c>
      <c r="H32" s="118">
        <v>0</v>
      </c>
      <c r="I32" s="118">
        <v>0</v>
      </c>
    </row>
    <row r="33" ht="19.5" customHeight="1" spans="1:9">
      <c r="A33" s="126"/>
      <c r="B33" s="125" t="s">
        <v>94</v>
      </c>
      <c r="C33" s="128"/>
      <c r="D33" s="126" t="s">
        <v>95</v>
      </c>
      <c r="E33" s="125" t="s">
        <v>104</v>
      </c>
      <c r="F33" s="118">
        <v>0</v>
      </c>
      <c r="G33" s="118">
        <v>0</v>
      </c>
      <c r="H33" s="118">
        <v>0</v>
      </c>
      <c r="I33" s="118">
        <v>0</v>
      </c>
    </row>
    <row r="34" ht="19.5" customHeight="1" spans="1:9">
      <c r="A34" s="125" t="s">
        <v>97</v>
      </c>
      <c r="B34" s="125" t="s">
        <v>98</v>
      </c>
      <c r="C34" s="118">
        <v>22350664.82</v>
      </c>
      <c r="D34" s="125" t="s">
        <v>99</v>
      </c>
      <c r="E34" s="125" t="s">
        <v>108</v>
      </c>
      <c r="F34" s="118">
        <v>22350664.82</v>
      </c>
      <c r="G34" s="118">
        <v>22350664.82</v>
      </c>
      <c r="H34" s="118">
        <v>0</v>
      </c>
      <c r="I34" s="118">
        <v>0</v>
      </c>
    </row>
    <row r="35" ht="19.5" customHeight="1" spans="1:9">
      <c r="A35" s="126" t="s">
        <v>178</v>
      </c>
      <c r="B35" s="125" t="s">
        <v>102</v>
      </c>
      <c r="C35" s="118">
        <v>0</v>
      </c>
      <c r="D35" s="126" t="s">
        <v>179</v>
      </c>
      <c r="E35" s="125" t="s">
        <v>111</v>
      </c>
      <c r="F35" s="118">
        <v>0</v>
      </c>
      <c r="G35" s="118">
        <v>0</v>
      </c>
      <c r="H35" s="118">
        <v>0</v>
      </c>
      <c r="I35" s="118">
        <v>0</v>
      </c>
    </row>
    <row r="36" ht="19.5" customHeight="1" spans="1:9">
      <c r="A36" s="126" t="s">
        <v>175</v>
      </c>
      <c r="B36" s="125" t="s">
        <v>106</v>
      </c>
      <c r="C36" s="118">
        <v>0</v>
      </c>
      <c r="D36" s="126"/>
      <c r="E36" s="125" t="s">
        <v>180</v>
      </c>
      <c r="F36" s="128"/>
      <c r="G36" s="128"/>
      <c r="H36" s="128"/>
      <c r="I36" s="128"/>
    </row>
    <row r="37" ht="19.5" customHeight="1" spans="1:9">
      <c r="A37" s="126" t="s">
        <v>176</v>
      </c>
      <c r="B37" s="125" t="s">
        <v>110</v>
      </c>
      <c r="C37" s="118">
        <v>0</v>
      </c>
      <c r="D37" s="125"/>
      <c r="E37" s="125" t="s">
        <v>181</v>
      </c>
      <c r="F37" s="128"/>
      <c r="G37" s="128"/>
      <c r="H37" s="128"/>
      <c r="I37" s="128"/>
    </row>
    <row r="38" ht="19.5" customHeight="1" spans="1:9">
      <c r="A38" s="126" t="s">
        <v>177</v>
      </c>
      <c r="B38" s="125" t="s">
        <v>15</v>
      </c>
      <c r="C38" s="118">
        <v>0</v>
      </c>
      <c r="D38" s="126"/>
      <c r="E38" s="125" t="s">
        <v>182</v>
      </c>
      <c r="F38" s="128"/>
      <c r="G38" s="128"/>
      <c r="H38" s="128"/>
      <c r="I38" s="128"/>
    </row>
    <row r="39" ht="19.5" customHeight="1" spans="1:9">
      <c r="A39" s="125" t="s">
        <v>109</v>
      </c>
      <c r="B39" s="125" t="s">
        <v>18</v>
      </c>
      <c r="C39" s="118">
        <v>22350664.82</v>
      </c>
      <c r="D39" s="125" t="s">
        <v>109</v>
      </c>
      <c r="E39" s="125" t="s">
        <v>183</v>
      </c>
      <c r="F39" s="118">
        <v>22350664.82</v>
      </c>
      <c r="G39" s="118">
        <v>22350664.82</v>
      </c>
      <c r="H39" s="118">
        <v>0</v>
      </c>
      <c r="I39" s="118">
        <v>0</v>
      </c>
    </row>
    <row r="40" ht="19.5" customHeight="1" spans="1:9">
      <c r="A40" s="117" t="s">
        <v>184</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I32" sqref="I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185</v>
      </c>
    </row>
    <row r="2" ht="14.25" spans="20:20">
      <c r="T2" s="123" t="s">
        <v>186</v>
      </c>
    </row>
    <row r="3" ht="14.25" spans="1:20">
      <c r="A3" s="123" t="s">
        <v>2</v>
      </c>
      <c r="T3" s="123" t="s">
        <v>3</v>
      </c>
    </row>
    <row r="4" ht="19.5" customHeight="1" spans="1:20">
      <c r="A4" s="124" t="s">
        <v>6</v>
      </c>
      <c r="B4" s="124"/>
      <c r="C4" s="124"/>
      <c r="D4" s="124"/>
      <c r="E4" s="124" t="s">
        <v>105</v>
      </c>
      <c r="F4" s="124"/>
      <c r="G4" s="124"/>
      <c r="H4" s="124" t="s">
        <v>187</v>
      </c>
      <c r="I4" s="124"/>
      <c r="J4" s="124"/>
      <c r="K4" s="124" t="s">
        <v>188</v>
      </c>
      <c r="L4" s="124"/>
      <c r="M4" s="124"/>
      <c r="N4" s="124"/>
      <c r="O4" s="124"/>
      <c r="P4" s="124" t="s">
        <v>107</v>
      </c>
      <c r="Q4" s="124"/>
      <c r="R4" s="124"/>
      <c r="S4" s="124"/>
      <c r="T4" s="124"/>
    </row>
    <row r="5" ht="19.5" customHeight="1" spans="1:20">
      <c r="A5" s="124" t="s">
        <v>121</v>
      </c>
      <c r="B5" s="124"/>
      <c r="C5" s="124"/>
      <c r="D5" s="124" t="s">
        <v>122</v>
      </c>
      <c r="E5" s="124" t="s">
        <v>128</v>
      </c>
      <c r="F5" s="124" t="s">
        <v>189</v>
      </c>
      <c r="G5" s="124" t="s">
        <v>190</v>
      </c>
      <c r="H5" s="124" t="s">
        <v>128</v>
      </c>
      <c r="I5" s="124" t="s">
        <v>158</v>
      </c>
      <c r="J5" s="124" t="s">
        <v>159</v>
      </c>
      <c r="K5" s="124" t="s">
        <v>128</v>
      </c>
      <c r="L5" s="124" t="s">
        <v>158</v>
      </c>
      <c r="M5" s="124"/>
      <c r="N5" s="124" t="s">
        <v>158</v>
      </c>
      <c r="O5" s="124" t="s">
        <v>159</v>
      </c>
      <c r="P5" s="124" t="s">
        <v>128</v>
      </c>
      <c r="Q5" s="124" t="s">
        <v>189</v>
      </c>
      <c r="R5" s="124" t="s">
        <v>190</v>
      </c>
      <c r="S5" s="124" t="s">
        <v>190</v>
      </c>
      <c r="T5" s="124"/>
    </row>
    <row r="6" ht="19.5" customHeight="1" spans="1:20">
      <c r="A6" s="124"/>
      <c r="B6" s="124"/>
      <c r="C6" s="124"/>
      <c r="D6" s="124"/>
      <c r="E6" s="124"/>
      <c r="F6" s="124"/>
      <c r="G6" s="124" t="s">
        <v>123</v>
      </c>
      <c r="H6" s="124"/>
      <c r="I6" s="124" t="s">
        <v>191</v>
      </c>
      <c r="J6" s="124" t="s">
        <v>123</v>
      </c>
      <c r="K6" s="124"/>
      <c r="L6" s="124" t="s">
        <v>123</v>
      </c>
      <c r="M6" s="124" t="s">
        <v>192</v>
      </c>
      <c r="N6" s="124" t="s">
        <v>191</v>
      </c>
      <c r="O6" s="124" t="s">
        <v>123</v>
      </c>
      <c r="P6" s="124"/>
      <c r="Q6" s="124"/>
      <c r="R6" s="124" t="s">
        <v>123</v>
      </c>
      <c r="S6" s="124" t="s">
        <v>193</v>
      </c>
      <c r="T6" s="124" t="s">
        <v>194</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22350664.82</v>
      </c>
      <c r="I9" s="118">
        <v>16036205.74</v>
      </c>
      <c r="J9" s="118">
        <v>6314459.08</v>
      </c>
      <c r="K9" s="118">
        <v>22350664.82</v>
      </c>
      <c r="L9" s="118">
        <v>16036205.74</v>
      </c>
      <c r="M9" s="118">
        <v>15710500.84</v>
      </c>
      <c r="N9" s="118">
        <v>325704.9</v>
      </c>
      <c r="O9" s="118">
        <v>6314459.08</v>
      </c>
      <c r="P9" s="118">
        <v>0</v>
      </c>
      <c r="Q9" s="118">
        <v>0</v>
      </c>
      <c r="R9" s="118">
        <v>0</v>
      </c>
      <c r="S9" s="118">
        <v>0</v>
      </c>
      <c r="T9" s="118">
        <v>0</v>
      </c>
    </row>
    <row r="10" ht="19.5" customHeight="1" spans="1:20">
      <c r="A10" s="117" t="s">
        <v>129</v>
      </c>
      <c r="B10" s="117"/>
      <c r="C10" s="117"/>
      <c r="D10" s="117" t="s">
        <v>130</v>
      </c>
      <c r="E10" s="118">
        <v>0</v>
      </c>
      <c r="F10" s="118">
        <v>0</v>
      </c>
      <c r="G10" s="118">
        <v>0</v>
      </c>
      <c r="H10" s="118">
        <v>1612031.84</v>
      </c>
      <c r="I10" s="118">
        <v>1612031.84</v>
      </c>
      <c r="J10" s="118">
        <v>0</v>
      </c>
      <c r="K10" s="118">
        <v>1612031.84</v>
      </c>
      <c r="L10" s="118">
        <v>1612031.84</v>
      </c>
      <c r="M10" s="118">
        <v>1612031.84</v>
      </c>
      <c r="N10" s="118">
        <v>0</v>
      </c>
      <c r="O10" s="118">
        <v>0</v>
      </c>
      <c r="P10" s="118">
        <v>0</v>
      </c>
      <c r="Q10" s="118">
        <v>0</v>
      </c>
      <c r="R10" s="118">
        <v>0</v>
      </c>
      <c r="S10" s="118">
        <v>0</v>
      </c>
      <c r="T10" s="118">
        <v>0</v>
      </c>
    </row>
    <row r="11" ht="19.5" customHeight="1" spans="1:20">
      <c r="A11" s="117" t="s">
        <v>131</v>
      </c>
      <c r="B11" s="117"/>
      <c r="C11" s="117"/>
      <c r="D11" s="117" t="s">
        <v>132</v>
      </c>
      <c r="E11" s="118">
        <v>0</v>
      </c>
      <c r="F11" s="118">
        <v>0</v>
      </c>
      <c r="G11" s="118">
        <v>0</v>
      </c>
      <c r="H11" s="118">
        <v>9900</v>
      </c>
      <c r="I11" s="118">
        <v>9900</v>
      </c>
      <c r="J11" s="118">
        <v>0</v>
      </c>
      <c r="K11" s="118">
        <v>9900</v>
      </c>
      <c r="L11" s="118">
        <v>9900</v>
      </c>
      <c r="M11" s="118">
        <v>0</v>
      </c>
      <c r="N11" s="118">
        <v>9900</v>
      </c>
      <c r="O11" s="118">
        <v>0</v>
      </c>
      <c r="P11" s="118">
        <v>0</v>
      </c>
      <c r="Q11" s="118">
        <v>0</v>
      </c>
      <c r="R11" s="118">
        <v>0</v>
      </c>
      <c r="S11" s="118">
        <v>0</v>
      </c>
      <c r="T11" s="118">
        <v>0</v>
      </c>
    </row>
    <row r="12" ht="19.5" customHeight="1" spans="1:20">
      <c r="A12" s="117" t="s">
        <v>133</v>
      </c>
      <c r="B12" s="117"/>
      <c r="C12" s="117"/>
      <c r="D12" s="117" t="s">
        <v>134</v>
      </c>
      <c r="E12" s="118">
        <v>0</v>
      </c>
      <c r="F12" s="118">
        <v>0</v>
      </c>
      <c r="G12" s="118">
        <v>0</v>
      </c>
      <c r="H12" s="118">
        <v>11352</v>
      </c>
      <c r="I12" s="118">
        <v>11352</v>
      </c>
      <c r="J12" s="118">
        <v>0</v>
      </c>
      <c r="K12" s="118">
        <v>11352</v>
      </c>
      <c r="L12" s="118">
        <v>11352</v>
      </c>
      <c r="M12" s="118">
        <v>11352</v>
      </c>
      <c r="N12" s="118">
        <v>0</v>
      </c>
      <c r="O12" s="118">
        <v>0</v>
      </c>
      <c r="P12" s="118">
        <v>0</v>
      </c>
      <c r="Q12" s="118">
        <v>0</v>
      </c>
      <c r="R12" s="118">
        <v>0</v>
      </c>
      <c r="S12" s="118">
        <v>0</v>
      </c>
      <c r="T12" s="118">
        <v>0</v>
      </c>
    </row>
    <row r="13" ht="19.5" customHeight="1" spans="1:20">
      <c r="A13" s="117" t="s">
        <v>135</v>
      </c>
      <c r="B13" s="117"/>
      <c r="C13" s="117"/>
      <c r="D13" s="117" t="s">
        <v>136</v>
      </c>
      <c r="E13" s="118">
        <v>0</v>
      </c>
      <c r="F13" s="118">
        <v>0</v>
      </c>
      <c r="G13" s="118">
        <v>0</v>
      </c>
      <c r="H13" s="118">
        <v>15998175.98</v>
      </c>
      <c r="I13" s="118">
        <v>11713407.98</v>
      </c>
      <c r="J13" s="118">
        <v>4284768</v>
      </c>
      <c r="K13" s="118">
        <v>15998175.98</v>
      </c>
      <c r="L13" s="118">
        <v>11713407.98</v>
      </c>
      <c r="M13" s="118">
        <v>11397603.08</v>
      </c>
      <c r="N13" s="118">
        <v>315804.9</v>
      </c>
      <c r="O13" s="118">
        <v>4284768</v>
      </c>
      <c r="P13" s="118">
        <v>0</v>
      </c>
      <c r="Q13" s="118">
        <v>0</v>
      </c>
      <c r="R13" s="118">
        <v>0</v>
      </c>
      <c r="S13" s="118">
        <v>0</v>
      </c>
      <c r="T13" s="118">
        <v>0</v>
      </c>
    </row>
    <row r="14" ht="19.5" customHeight="1" spans="1:20">
      <c r="A14" s="117" t="s">
        <v>137</v>
      </c>
      <c r="B14" s="117"/>
      <c r="C14" s="117"/>
      <c r="D14" s="117" t="s">
        <v>138</v>
      </c>
      <c r="E14" s="118">
        <v>0</v>
      </c>
      <c r="F14" s="118">
        <v>0</v>
      </c>
      <c r="G14" s="118">
        <v>0</v>
      </c>
      <c r="H14" s="118">
        <v>404175.88</v>
      </c>
      <c r="I14" s="118">
        <v>0</v>
      </c>
      <c r="J14" s="118">
        <v>404175.88</v>
      </c>
      <c r="K14" s="118">
        <v>404175.88</v>
      </c>
      <c r="L14" s="118">
        <v>0</v>
      </c>
      <c r="M14" s="118">
        <v>0</v>
      </c>
      <c r="N14" s="118">
        <v>0</v>
      </c>
      <c r="O14" s="118">
        <v>404175.88</v>
      </c>
      <c r="P14" s="118">
        <v>0</v>
      </c>
      <c r="Q14" s="118">
        <v>0</v>
      </c>
      <c r="R14" s="118">
        <v>0</v>
      </c>
      <c r="S14" s="118">
        <v>0</v>
      </c>
      <c r="T14" s="118">
        <v>0</v>
      </c>
    </row>
    <row r="15" ht="19.5" customHeight="1" spans="1:20">
      <c r="A15" s="117" t="s">
        <v>139</v>
      </c>
      <c r="B15" s="117"/>
      <c r="C15" s="117"/>
      <c r="D15" s="117" t="s">
        <v>140</v>
      </c>
      <c r="E15" s="118">
        <v>0</v>
      </c>
      <c r="F15" s="118">
        <v>0</v>
      </c>
      <c r="G15" s="118">
        <v>0</v>
      </c>
      <c r="H15" s="118">
        <v>1506855.2</v>
      </c>
      <c r="I15" s="118">
        <v>0</v>
      </c>
      <c r="J15" s="118">
        <v>1506855.2</v>
      </c>
      <c r="K15" s="118">
        <v>1506855.2</v>
      </c>
      <c r="L15" s="118">
        <v>0</v>
      </c>
      <c r="M15" s="118">
        <v>0</v>
      </c>
      <c r="N15" s="118">
        <v>0</v>
      </c>
      <c r="O15" s="118">
        <v>1506855.2</v>
      </c>
      <c r="P15" s="118">
        <v>0</v>
      </c>
      <c r="Q15" s="118">
        <v>0</v>
      </c>
      <c r="R15" s="118">
        <v>0</v>
      </c>
      <c r="S15" s="118">
        <v>0</v>
      </c>
      <c r="T15" s="118">
        <v>0</v>
      </c>
    </row>
    <row r="16" ht="19.5" customHeight="1" spans="1:20">
      <c r="A16" s="117" t="s">
        <v>141</v>
      </c>
      <c r="B16" s="117"/>
      <c r="C16" s="117"/>
      <c r="D16" s="117" t="s">
        <v>142</v>
      </c>
      <c r="E16" s="118">
        <v>0</v>
      </c>
      <c r="F16" s="118">
        <v>0</v>
      </c>
      <c r="G16" s="118">
        <v>0</v>
      </c>
      <c r="H16" s="118">
        <v>3000</v>
      </c>
      <c r="I16" s="118">
        <v>0</v>
      </c>
      <c r="J16" s="118">
        <v>3000</v>
      </c>
      <c r="K16" s="118">
        <v>3000</v>
      </c>
      <c r="L16" s="118">
        <v>0</v>
      </c>
      <c r="M16" s="118">
        <v>0</v>
      </c>
      <c r="N16" s="118">
        <v>0</v>
      </c>
      <c r="O16" s="118">
        <v>3000</v>
      </c>
      <c r="P16" s="118">
        <v>0</v>
      </c>
      <c r="Q16" s="118">
        <v>0</v>
      </c>
      <c r="R16" s="118">
        <v>0</v>
      </c>
      <c r="S16" s="118">
        <v>0</v>
      </c>
      <c r="T16" s="118">
        <v>0</v>
      </c>
    </row>
    <row r="17" ht="19.5" customHeight="1" spans="1:20">
      <c r="A17" s="117" t="s">
        <v>143</v>
      </c>
      <c r="B17" s="117"/>
      <c r="C17" s="117"/>
      <c r="D17" s="117" t="s">
        <v>144</v>
      </c>
      <c r="E17" s="118">
        <v>0</v>
      </c>
      <c r="F17" s="118">
        <v>0</v>
      </c>
      <c r="G17" s="118">
        <v>0</v>
      </c>
      <c r="H17" s="118">
        <v>13500</v>
      </c>
      <c r="I17" s="118">
        <v>0</v>
      </c>
      <c r="J17" s="118">
        <v>13500</v>
      </c>
      <c r="K17" s="118">
        <v>13500</v>
      </c>
      <c r="L17" s="118">
        <v>0</v>
      </c>
      <c r="M17" s="118">
        <v>0</v>
      </c>
      <c r="N17" s="118">
        <v>0</v>
      </c>
      <c r="O17" s="118">
        <v>13500</v>
      </c>
      <c r="P17" s="118">
        <v>0</v>
      </c>
      <c r="Q17" s="118">
        <v>0</v>
      </c>
      <c r="R17" s="118">
        <v>0</v>
      </c>
      <c r="S17" s="118">
        <v>0</v>
      </c>
      <c r="T17" s="118">
        <v>0</v>
      </c>
    </row>
    <row r="18" ht="19.5" customHeight="1" spans="1:20">
      <c r="A18" s="117" t="s">
        <v>145</v>
      </c>
      <c r="B18" s="117"/>
      <c r="C18" s="117"/>
      <c r="D18" s="117" t="s">
        <v>146</v>
      </c>
      <c r="E18" s="118">
        <v>0</v>
      </c>
      <c r="F18" s="118">
        <v>0</v>
      </c>
      <c r="G18" s="118">
        <v>0</v>
      </c>
      <c r="H18" s="118">
        <v>749357.96</v>
      </c>
      <c r="I18" s="118">
        <v>749357.96</v>
      </c>
      <c r="J18" s="118">
        <v>0</v>
      </c>
      <c r="K18" s="118">
        <v>749357.96</v>
      </c>
      <c r="L18" s="118">
        <v>749357.96</v>
      </c>
      <c r="M18" s="118">
        <v>749357.96</v>
      </c>
      <c r="N18" s="118">
        <v>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544024.44</v>
      </c>
      <c r="I19" s="118">
        <v>544024.44</v>
      </c>
      <c r="J19" s="118">
        <v>0</v>
      </c>
      <c r="K19" s="118">
        <v>544024.44</v>
      </c>
      <c r="L19" s="118">
        <v>544024.44</v>
      </c>
      <c r="M19" s="118">
        <v>544024.44</v>
      </c>
      <c r="N19" s="118">
        <v>0</v>
      </c>
      <c r="O19" s="118">
        <v>0</v>
      </c>
      <c r="P19" s="118">
        <v>0</v>
      </c>
      <c r="Q19" s="118">
        <v>0</v>
      </c>
      <c r="R19" s="118">
        <v>0</v>
      </c>
      <c r="S19" s="118">
        <v>0</v>
      </c>
      <c r="T19" s="118">
        <v>0</v>
      </c>
    </row>
    <row r="20" ht="19.5" customHeight="1" spans="1:20">
      <c r="A20" s="117" t="s">
        <v>149</v>
      </c>
      <c r="B20" s="117"/>
      <c r="C20" s="117"/>
      <c r="D20" s="117" t="s">
        <v>150</v>
      </c>
      <c r="E20" s="118">
        <v>0</v>
      </c>
      <c r="F20" s="118">
        <v>0</v>
      </c>
      <c r="G20" s="118">
        <v>0</v>
      </c>
      <c r="H20" s="118">
        <v>38043.84</v>
      </c>
      <c r="I20" s="118">
        <v>38043.84</v>
      </c>
      <c r="J20" s="118">
        <v>0</v>
      </c>
      <c r="K20" s="118">
        <v>38043.84</v>
      </c>
      <c r="L20" s="118">
        <v>38043.84</v>
      </c>
      <c r="M20" s="118">
        <v>38043.84</v>
      </c>
      <c r="N20" s="118">
        <v>0</v>
      </c>
      <c r="O20" s="118">
        <v>0</v>
      </c>
      <c r="P20" s="118">
        <v>0</v>
      </c>
      <c r="Q20" s="118">
        <v>0</v>
      </c>
      <c r="R20" s="118">
        <v>0</v>
      </c>
      <c r="S20" s="118">
        <v>0</v>
      </c>
      <c r="T20" s="118">
        <v>0</v>
      </c>
    </row>
    <row r="21" ht="19.5" customHeight="1" spans="1:20">
      <c r="A21" s="117" t="s">
        <v>151</v>
      </c>
      <c r="B21" s="117"/>
      <c r="C21" s="117"/>
      <c r="D21" s="117" t="s">
        <v>152</v>
      </c>
      <c r="E21" s="118">
        <v>0</v>
      </c>
      <c r="F21" s="118">
        <v>0</v>
      </c>
      <c r="G21" s="118">
        <v>0</v>
      </c>
      <c r="H21" s="118">
        <v>225878</v>
      </c>
      <c r="I21" s="118">
        <v>123718</v>
      </c>
      <c r="J21" s="118">
        <v>102160</v>
      </c>
      <c r="K21" s="118">
        <v>225878</v>
      </c>
      <c r="L21" s="118">
        <v>123718</v>
      </c>
      <c r="M21" s="118">
        <v>123718</v>
      </c>
      <c r="N21" s="118">
        <v>0</v>
      </c>
      <c r="O21" s="118">
        <v>102160</v>
      </c>
      <c r="P21" s="118">
        <v>0</v>
      </c>
      <c r="Q21" s="118">
        <v>0</v>
      </c>
      <c r="R21" s="118">
        <v>0</v>
      </c>
      <c r="S21" s="118">
        <v>0</v>
      </c>
      <c r="T21" s="118">
        <v>0</v>
      </c>
    </row>
    <row r="22" ht="19.5" customHeight="1" spans="1:20">
      <c r="A22" s="117" t="s">
        <v>153</v>
      </c>
      <c r="B22" s="117"/>
      <c r="C22" s="117"/>
      <c r="D22" s="117" t="s">
        <v>154</v>
      </c>
      <c r="E22" s="118">
        <v>0</v>
      </c>
      <c r="F22" s="118">
        <v>0</v>
      </c>
      <c r="G22" s="118">
        <v>0</v>
      </c>
      <c r="H22" s="118">
        <v>1234369.68</v>
      </c>
      <c r="I22" s="118">
        <v>1234369.68</v>
      </c>
      <c r="J22" s="118">
        <v>0</v>
      </c>
      <c r="K22" s="118">
        <v>1234369.68</v>
      </c>
      <c r="L22" s="118">
        <v>1234369.68</v>
      </c>
      <c r="M22" s="118">
        <v>1234369.68</v>
      </c>
      <c r="N22" s="118">
        <v>0</v>
      </c>
      <c r="O22" s="118">
        <v>0</v>
      </c>
      <c r="P22" s="118">
        <v>0</v>
      </c>
      <c r="Q22" s="118">
        <v>0</v>
      </c>
      <c r="R22" s="118">
        <v>0</v>
      </c>
      <c r="S22" s="118">
        <v>0</v>
      </c>
      <c r="T22" s="118">
        <v>0</v>
      </c>
    </row>
    <row r="23" ht="19.5" customHeight="1" spans="1:20">
      <c r="A23" s="117" t="s">
        <v>195</v>
      </c>
      <c r="B23" s="117"/>
      <c r="C23" s="117"/>
      <c r="D23" s="117"/>
      <c r="E23" s="117"/>
      <c r="F23" s="117"/>
      <c r="G23" s="117"/>
      <c r="H23" s="117"/>
      <c r="I23" s="117"/>
      <c r="J23" s="117"/>
      <c r="K23" s="117"/>
      <c r="L23" s="117"/>
      <c r="M23" s="117"/>
      <c r="N23" s="117"/>
      <c r="O23" s="117"/>
      <c r="P23" s="117"/>
      <c r="Q23" s="117"/>
      <c r="R23" s="117"/>
      <c r="S23" s="117"/>
      <c r="T23" s="117"/>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2" t="s">
        <v>196</v>
      </c>
    </row>
    <row r="2" spans="9:9">
      <c r="I2" s="115" t="s">
        <v>197</v>
      </c>
    </row>
    <row r="3" spans="1:9">
      <c r="A3" s="115" t="s">
        <v>2</v>
      </c>
      <c r="I3" s="115" t="s">
        <v>3</v>
      </c>
    </row>
    <row r="4" ht="19.5" customHeight="1" spans="1:9">
      <c r="A4" s="124" t="s">
        <v>192</v>
      </c>
      <c r="B4" s="124"/>
      <c r="C4" s="124"/>
      <c r="D4" s="124" t="s">
        <v>191</v>
      </c>
      <c r="E4" s="124"/>
      <c r="F4" s="124"/>
      <c r="G4" s="124"/>
      <c r="H4" s="124"/>
      <c r="I4" s="124"/>
    </row>
    <row r="5" ht="19.5" customHeight="1" spans="1:9">
      <c r="A5" s="124" t="s">
        <v>198</v>
      </c>
      <c r="B5" s="124" t="s">
        <v>122</v>
      </c>
      <c r="C5" s="124" t="s">
        <v>8</v>
      </c>
      <c r="D5" s="124" t="s">
        <v>198</v>
      </c>
      <c r="E5" s="124" t="s">
        <v>122</v>
      </c>
      <c r="F5" s="124" t="s">
        <v>8</v>
      </c>
      <c r="G5" s="124" t="s">
        <v>198</v>
      </c>
      <c r="H5" s="124" t="s">
        <v>122</v>
      </c>
      <c r="I5" s="124" t="s">
        <v>8</v>
      </c>
    </row>
    <row r="6" ht="19.5" customHeight="1" spans="1:9">
      <c r="A6" s="124"/>
      <c r="B6" s="124"/>
      <c r="C6" s="124"/>
      <c r="D6" s="124"/>
      <c r="E6" s="124"/>
      <c r="F6" s="124"/>
      <c r="G6" s="124"/>
      <c r="H6" s="124"/>
      <c r="I6" s="124"/>
    </row>
    <row r="7" ht="19.5" customHeight="1" spans="1:9">
      <c r="A7" s="126" t="s">
        <v>199</v>
      </c>
      <c r="B7" s="126" t="s">
        <v>200</v>
      </c>
      <c r="C7" s="118">
        <v>15345316.16</v>
      </c>
      <c r="D7" s="126" t="s">
        <v>201</v>
      </c>
      <c r="E7" s="126" t="s">
        <v>202</v>
      </c>
      <c r="F7" s="118">
        <v>325704.9</v>
      </c>
      <c r="G7" s="126" t="s">
        <v>203</v>
      </c>
      <c r="H7" s="126" t="s">
        <v>204</v>
      </c>
      <c r="I7" s="118">
        <v>0</v>
      </c>
    </row>
    <row r="8" ht="19.5" customHeight="1" spans="1:9">
      <c r="A8" s="126" t="s">
        <v>205</v>
      </c>
      <c r="B8" s="126" t="s">
        <v>206</v>
      </c>
      <c r="C8" s="118">
        <v>2494203</v>
      </c>
      <c r="D8" s="126" t="s">
        <v>207</v>
      </c>
      <c r="E8" s="126" t="s">
        <v>208</v>
      </c>
      <c r="F8" s="118">
        <v>8000</v>
      </c>
      <c r="G8" s="126" t="s">
        <v>209</v>
      </c>
      <c r="H8" s="126" t="s">
        <v>210</v>
      </c>
      <c r="I8" s="118">
        <v>0</v>
      </c>
    </row>
    <row r="9" ht="19.5" customHeight="1" spans="1:9">
      <c r="A9" s="126" t="s">
        <v>211</v>
      </c>
      <c r="B9" s="126" t="s">
        <v>212</v>
      </c>
      <c r="C9" s="118">
        <v>2631021.6</v>
      </c>
      <c r="D9" s="126" t="s">
        <v>213</v>
      </c>
      <c r="E9" s="126" t="s">
        <v>214</v>
      </c>
      <c r="F9" s="118">
        <v>0</v>
      </c>
      <c r="G9" s="126" t="s">
        <v>215</v>
      </c>
      <c r="H9" s="126" t="s">
        <v>216</v>
      </c>
      <c r="I9" s="118">
        <v>0</v>
      </c>
    </row>
    <row r="10" ht="19.5" customHeight="1" spans="1:9">
      <c r="A10" s="126" t="s">
        <v>217</v>
      </c>
      <c r="B10" s="126" t="s">
        <v>218</v>
      </c>
      <c r="C10" s="118">
        <v>0</v>
      </c>
      <c r="D10" s="126" t="s">
        <v>219</v>
      </c>
      <c r="E10" s="126" t="s">
        <v>220</v>
      </c>
      <c r="F10" s="118">
        <v>0</v>
      </c>
      <c r="G10" s="126" t="s">
        <v>221</v>
      </c>
      <c r="H10" s="126" t="s">
        <v>222</v>
      </c>
      <c r="I10" s="118">
        <v>0</v>
      </c>
    </row>
    <row r="11" ht="19.5" customHeight="1" spans="1:9">
      <c r="A11" s="126" t="s">
        <v>223</v>
      </c>
      <c r="B11" s="126" t="s">
        <v>224</v>
      </c>
      <c r="C11" s="118">
        <v>0</v>
      </c>
      <c r="D11" s="126" t="s">
        <v>225</v>
      </c>
      <c r="E11" s="126" t="s">
        <v>226</v>
      </c>
      <c r="F11" s="118">
        <v>0</v>
      </c>
      <c r="G11" s="126" t="s">
        <v>227</v>
      </c>
      <c r="H11" s="126" t="s">
        <v>228</v>
      </c>
      <c r="I11" s="118">
        <v>0</v>
      </c>
    </row>
    <row r="12" ht="19.5" customHeight="1" spans="1:9">
      <c r="A12" s="126" t="s">
        <v>229</v>
      </c>
      <c r="B12" s="126" t="s">
        <v>230</v>
      </c>
      <c r="C12" s="118">
        <v>5972324</v>
      </c>
      <c r="D12" s="126" t="s">
        <v>231</v>
      </c>
      <c r="E12" s="126" t="s">
        <v>232</v>
      </c>
      <c r="F12" s="118">
        <v>0</v>
      </c>
      <c r="G12" s="126" t="s">
        <v>233</v>
      </c>
      <c r="H12" s="126" t="s">
        <v>234</v>
      </c>
      <c r="I12" s="118">
        <v>0</v>
      </c>
    </row>
    <row r="13" ht="19.5" customHeight="1" spans="1:9">
      <c r="A13" s="126" t="s">
        <v>235</v>
      </c>
      <c r="B13" s="126" t="s">
        <v>236</v>
      </c>
      <c r="C13" s="118">
        <v>1612031.84</v>
      </c>
      <c r="D13" s="126" t="s">
        <v>237</v>
      </c>
      <c r="E13" s="126" t="s">
        <v>238</v>
      </c>
      <c r="F13" s="118">
        <v>50517.5</v>
      </c>
      <c r="G13" s="126" t="s">
        <v>239</v>
      </c>
      <c r="H13" s="126" t="s">
        <v>240</v>
      </c>
      <c r="I13" s="118">
        <v>0</v>
      </c>
    </row>
    <row r="14" ht="19.5" customHeight="1" spans="1:9">
      <c r="A14" s="126" t="s">
        <v>241</v>
      </c>
      <c r="B14" s="126" t="s">
        <v>242</v>
      </c>
      <c r="C14" s="118">
        <v>0</v>
      </c>
      <c r="D14" s="126" t="s">
        <v>243</v>
      </c>
      <c r="E14" s="126" t="s">
        <v>244</v>
      </c>
      <c r="F14" s="118">
        <v>0</v>
      </c>
      <c r="G14" s="126" t="s">
        <v>245</v>
      </c>
      <c r="H14" s="126" t="s">
        <v>246</v>
      </c>
      <c r="I14" s="118">
        <v>0</v>
      </c>
    </row>
    <row r="15" ht="19.5" customHeight="1" spans="1:9">
      <c r="A15" s="126" t="s">
        <v>247</v>
      </c>
      <c r="B15" s="126" t="s">
        <v>248</v>
      </c>
      <c r="C15" s="118">
        <v>749357.96</v>
      </c>
      <c r="D15" s="126" t="s">
        <v>249</v>
      </c>
      <c r="E15" s="126" t="s">
        <v>250</v>
      </c>
      <c r="F15" s="118">
        <v>0</v>
      </c>
      <c r="G15" s="126" t="s">
        <v>251</v>
      </c>
      <c r="H15" s="126" t="s">
        <v>252</v>
      </c>
      <c r="I15" s="118">
        <v>0</v>
      </c>
    </row>
    <row r="16" ht="19.5" customHeight="1" spans="1:9">
      <c r="A16" s="126" t="s">
        <v>253</v>
      </c>
      <c r="B16" s="126" t="s">
        <v>254</v>
      </c>
      <c r="C16" s="118">
        <v>544024.44</v>
      </c>
      <c r="D16" s="126" t="s">
        <v>255</v>
      </c>
      <c r="E16" s="126" t="s">
        <v>256</v>
      </c>
      <c r="F16" s="118">
        <v>0</v>
      </c>
      <c r="G16" s="126" t="s">
        <v>257</v>
      </c>
      <c r="H16" s="126" t="s">
        <v>258</v>
      </c>
      <c r="I16" s="118">
        <v>0</v>
      </c>
    </row>
    <row r="17" ht="19.5" customHeight="1" spans="1:9">
      <c r="A17" s="126" t="s">
        <v>259</v>
      </c>
      <c r="B17" s="126" t="s">
        <v>260</v>
      </c>
      <c r="C17" s="118">
        <v>107983.64</v>
      </c>
      <c r="D17" s="126" t="s">
        <v>261</v>
      </c>
      <c r="E17" s="126" t="s">
        <v>262</v>
      </c>
      <c r="F17" s="118">
        <v>20000</v>
      </c>
      <c r="G17" s="126" t="s">
        <v>263</v>
      </c>
      <c r="H17" s="126" t="s">
        <v>264</v>
      </c>
      <c r="I17" s="118">
        <v>0</v>
      </c>
    </row>
    <row r="18" ht="19.5" customHeight="1" spans="1:9">
      <c r="A18" s="126" t="s">
        <v>265</v>
      </c>
      <c r="B18" s="126" t="s">
        <v>266</v>
      </c>
      <c r="C18" s="118">
        <v>1234369.68</v>
      </c>
      <c r="D18" s="126" t="s">
        <v>267</v>
      </c>
      <c r="E18" s="126" t="s">
        <v>268</v>
      </c>
      <c r="F18" s="118">
        <v>0</v>
      </c>
      <c r="G18" s="126" t="s">
        <v>269</v>
      </c>
      <c r="H18" s="126" t="s">
        <v>270</v>
      </c>
      <c r="I18" s="118">
        <v>0</v>
      </c>
    </row>
    <row r="19" ht="19.5" customHeight="1" spans="1:9">
      <c r="A19" s="126" t="s">
        <v>271</v>
      </c>
      <c r="B19" s="126" t="s">
        <v>272</v>
      </c>
      <c r="C19" s="118">
        <v>0</v>
      </c>
      <c r="D19" s="126" t="s">
        <v>273</v>
      </c>
      <c r="E19" s="126" t="s">
        <v>274</v>
      </c>
      <c r="F19" s="118">
        <v>0</v>
      </c>
      <c r="G19" s="126" t="s">
        <v>275</v>
      </c>
      <c r="H19" s="126" t="s">
        <v>276</v>
      </c>
      <c r="I19" s="118">
        <v>0</v>
      </c>
    </row>
    <row r="20" ht="19.5" customHeight="1" spans="1:9">
      <c r="A20" s="126" t="s">
        <v>277</v>
      </c>
      <c r="B20" s="126" t="s">
        <v>278</v>
      </c>
      <c r="C20" s="118">
        <v>0</v>
      </c>
      <c r="D20" s="126" t="s">
        <v>279</v>
      </c>
      <c r="E20" s="126" t="s">
        <v>280</v>
      </c>
      <c r="F20" s="118">
        <v>0</v>
      </c>
      <c r="G20" s="126" t="s">
        <v>281</v>
      </c>
      <c r="H20" s="126" t="s">
        <v>282</v>
      </c>
      <c r="I20" s="118">
        <v>0</v>
      </c>
    </row>
    <row r="21" ht="19.5" customHeight="1" spans="1:9">
      <c r="A21" s="126" t="s">
        <v>283</v>
      </c>
      <c r="B21" s="126" t="s">
        <v>284</v>
      </c>
      <c r="C21" s="118">
        <v>365184.68</v>
      </c>
      <c r="D21" s="126" t="s">
        <v>285</v>
      </c>
      <c r="E21" s="126" t="s">
        <v>286</v>
      </c>
      <c r="F21" s="118">
        <v>0</v>
      </c>
      <c r="G21" s="126" t="s">
        <v>287</v>
      </c>
      <c r="H21" s="126" t="s">
        <v>288</v>
      </c>
      <c r="I21" s="118">
        <v>0</v>
      </c>
    </row>
    <row r="22" ht="19.5" customHeight="1" spans="1:9">
      <c r="A22" s="126" t="s">
        <v>289</v>
      </c>
      <c r="B22" s="126" t="s">
        <v>290</v>
      </c>
      <c r="C22" s="118">
        <v>0</v>
      </c>
      <c r="D22" s="126" t="s">
        <v>291</v>
      </c>
      <c r="E22" s="126" t="s">
        <v>292</v>
      </c>
      <c r="F22" s="118">
        <v>0</v>
      </c>
      <c r="G22" s="126" t="s">
        <v>293</v>
      </c>
      <c r="H22" s="126" t="s">
        <v>294</v>
      </c>
      <c r="I22" s="118">
        <v>0</v>
      </c>
    </row>
    <row r="23" ht="19.5" customHeight="1" spans="1:9">
      <c r="A23" s="126" t="s">
        <v>295</v>
      </c>
      <c r="B23" s="126" t="s">
        <v>296</v>
      </c>
      <c r="C23" s="118">
        <v>0</v>
      </c>
      <c r="D23" s="126" t="s">
        <v>297</v>
      </c>
      <c r="E23" s="126" t="s">
        <v>298</v>
      </c>
      <c r="F23" s="118">
        <v>0</v>
      </c>
      <c r="G23" s="126" t="s">
        <v>299</v>
      </c>
      <c r="H23" s="126" t="s">
        <v>300</v>
      </c>
      <c r="I23" s="118">
        <v>0</v>
      </c>
    </row>
    <row r="24" ht="19.5" customHeight="1" spans="1:9">
      <c r="A24" s="126" t="s">
        <v>301</v>
      </c>
      <c r="B24" s="126" t="s">
        <v>302</v>
      </c>
      <c r="C24" s="118">
        <v>0</v>
      </c>
      <c r="D24" s="126" t="s">
        <v>303</v>
      </c>
      <c r="E24" s="126" t="s">
        <v>304</v>
      </c>
      <c r="F24" s="118">
        <v>0</v>
      </c>
      <c r="G24" s="126" t="s">
        <v>305</v>
      </c>
      <c r="H24" s="126" t="s">
        <v>306</v>
      </c>
      <c r="I24" s="118">
        <v>0</v>
      </c>
    </row>
    <row r="25" ht="19.5" customHeight="1" spans="1:9">
      <c r="A25" s="126" t="s">
        <v>307</v>
      </c>
      <c r="B25" s="126" t="s">
        <v>308</v>
      </c>
      <c r="C25" s="118">
        <v>0</v>
      </c>
      <c r="D25" s="126" t="s">
        <v>309</v>
      </c>
      <c r="E25" s="126" t="s">
        <v>310</v>
      </c>
      <c r="F25" s="118">
        <v>0</v>
      </c>
      <c r="G25" s="126" t="s">
        <v>311</v>
      </c>
      <c r="H25" s="126" t="s">
        <v>312</v>
      </c>
      <c r="I25" s="118">
        <v>0</v>
      </c>
    </row>
    <row r="26" ht="19.5" customHeight="1" spans="1:9">
      <c r="A26" s="126" t="s">
        <v>313</v>
      </c>
      <c r="B26" s="126" t="s">
        <v>314</v>
      </c>
      <c r="C26" s="118">
        <v>365184.68</v>
      </c>
      <c r="D26" s="126" t="s">
        <v>315</v>
      </c>
      <c r="E26" s="126" t="s">
        <v>316</v>
      </c>
      <c r="F26" s="118">
        <v>0</v>
      </c>
      <c r="G26" s="126" t="s">
        <v>317</v>
      </c>
      <c r="H26" s="126" t="s">
        <v>318</v>
      </c>
      <c r="I26" s="118">
        <v>0</v>
      </c>
    </row>
    <row r="27" ht="19.5" customHeight="1" spans="1:9">
      <c r="A27" s="126" t="s">
        <v>319</v>
      </c>
      <c r="B27" s="126" t="s">
        <v>320</v>
      </c>
      <c r="C27" s="118">
        <v>0</v>
      </c>
      <c r="D27" s="126" t="s">
        <v>321</v>
      </c>
      <c r="E27" s="126" t="s">
        <v>322</v>
      </c>
      <c r="F27" s="118">
        <v>0</v>
      </c>
      <c r="G27" s="126" t="s">
        <v>323</v>
      </c>
      <c r="H27" s="126" t="s">
        <v>324</v>
      </c>
      <c r="I27" s="118">
        <v>0</v>
      </c>
    </row>
    <row r="28" ht="19.5" customHeight="1" spans="1:9">
      <c r="A28" s="126" t="s">
        <v>325</v>
      </c>
      <c r="B28" s="126" t="s">
        <v>326</v>
      </c>
      <c r="C28" s="118">
        <v>0</v>
      </c>
      <c r="D28" s="126" t="s">
        <v>327</v>
      </c>
      <c r="E28" s="126" t="s">
        <v>328</v>
      </c>
      <c r="F28" s="118">
        <v>0</v>
      </c>
      <c r="G28" s="126" t="s">
        <v>329</v>
      </c>
      <c r="H28" s="126" t="s">
        <v>330</v>
      </c>
      <c r="I28" s="118">
        <v>0</v>
      </c>
    </row>
    <row r="29" ht="19.5" customHeight="1" spans="1:9">
      <c r="A29" s="126" t="s">
        <v>331</v>
      </c>
      <c r="B29" s="126" t="s">
        <v>332</v>
      </c>
      <c r="C29" s="118">
        <v>0</v>
      </c>
      <c r="D29" s="126" t="s">
        <v>333</v>
      </c>
      <c r="E29" s="126" t="s">
        <v>334</v>
      </c>
      <c r="F29" s="118">
        <v>168587.4</v>
      </c>
      <c r="G29" s="117" t="s">
        <v>335</v>
      </c>
      <c r="H29" s="126" t="s">
        <v>336</v>
      </c>
      <c r="I29" s="118">
        <v>0</v>
      </c>
    </row>
    <row r="30" ht="19.5" customHeight="1" spans="1:9">
      <c r="A30" s="126" t="s">
        <v>337</v>
      </c>
      <c r="B30" s="126" t="s">
        <v>338</v>
      </c>
      <c r="C30" s="118">
        <v>0</v>
      </c>
      <c r="D30" s="126" t="s">
        <v>339</v>
      </c>
      <c r="E30" s="126" t="s">
        <v>340</v>
      </c>
      <c r="F30" s="118">
        <v>8700</v>
      </c>
      <c r="G30" s="126" t="s">
        <v>341</v>
      </c>
      <c r="H30" s="126" t="s">
        <v>342</v>
      </c>
      <c r="I30" s="118">
        <v>0</v>
      </c>
    </row>
    <row r="31" ht="19.5" customHeight="1" spans="1:9">
      <c r="A31" s="126" t="s">
        <v>343</v>
      </c>
      <c r="B31" s="126" t="s">
        <v>344</v>
      </c>
      <c r="C31" s="118">
        <v>0</v>
      </c>
      <c r="D31" s="126" t="s">
        <v>345</v>
      </c>
      <c r="E31" s="126" t="s">
        <v>346</v>
      </c>
      <c r="F31" s="118">
        <v>60000</v>
      </c>
      <c r="G31" s="126" t="s">
        <v>347</v>
      </c>
      <c r="H31" s="126" t="s">
        <v>348</v>
      </c>
      <c r="I31" s="118">
        <v>0</v>
      </c>
    </row>
    <row r="32" ht="19.5" customHeight="1" spans="1:9">
      <c r="A32" s="126" t="s">
        <v>349</v>
      </c>
      <c r="B32" s="126" t="s">
        <v>350</v>
      </c>
      <c r="C32" s="118">
        <v>0</v>
      </c>
      <c r="D32" s="126" t="s">
        <v>351</v>
      </c>
      <c r="E32" s="126" t="s">
        <v>352</v>
      </c>
      <c r="F32" s="118">
        <v>0</v>
      </c>
      <c r="G32" s="126" t="s">
        <v>353</v>
      </c>
      <c r="H32" s="126" t="s">
        <v>354</v>
      </c>
      <c r="I32" s="118">
        <v>0</v>
      </c>
    </row>
    <row r="33" ht="19.5" customHeight="1" spans="1:9">
      <c r="A33" s="126" t="s">
        <v>355</v>
      </c>
      <c r="B33" s="126" t="s">
        <v>356</v>
      </c>
      <c r="C33" s="118">
        <v>0</v>
      </c>
      <c r="D33" s="126" t="s">
        <v>357</v>
      </c>
      <c r="E33" s="126" t="s">
        <v>358</v>
      </c>
      <c r="F33" s="118">
        <v>0</v>
      </c>
      <c r="G33" s="126" t="s">
        <v>359</v>
      </c>
      <c r="H33" s="126" t="s">
        <v>360</v>
      </c>
      <c r="I33" s="118">
        <v>0</v>
      </c>
    </row>
    <row r="34" ht="19.5" customHeight="1" spans="1:9">
      <c r="A34" s="126"/>
      <c r="B34" s="126"/>
      <c r="C34" s="128"/>
      <c r="D34" s="126" t="s">
        <v>361</v>
      </c>
      <c r="E34" s="126" t="s">
        <v>362</v>
      </c>
      <c r="F34" s="118">
        <v>9900</v>
      </c>
      <c r="G34" s="126" t="s">
        <v>363</v>
      </c>
      <c r="H34" s="126" t="s">
        <v>364</v>
      </c>
      <c r="I34" s="118">
        <v>0</v>
      </c>
    </row>
    <row r="35" ht="19.5" customHeight="1" spans="1:9">
      <c r="A35" s="126"/>
      <c r="B35" s="126"/>
      <c r="C35" s="128"/>
      <c r="D35" s="126" t="s">
        <v>365</v>
      </c>
      <c r="E35" s="126" t="s">
        <v>366</v>
      </c>
      <c r="F35" s="118">
        <v>0</v>
      </c>
      <c r="G35" s="126" t="s">
        <v>367</v>
      </c>
      <c r="H35" s="126" t="s">
        <v>368</v>
      </c>
      <c r="I35" s="118">
        <v>0</v>
      </c>
    </row>
    <row r="36" ht="19.5" customHeight="1" spans="1:9">
      <c r="A36" s="126"/>
      <c r="B36" s="126"/>
      <c r="C36" s="128"/>
      <c r="D36" s="126" t="s">
        <v>369</v>
      </c>
      <c r="E36" s="126" t="s">
        <v>370</v>
      </c>
      <c r="F36" s="118">
        <v>0</v>
      </c>
      <c r="G36" s="126" t="s">
        <v>371</v>
      </c>
      <c r="H36" s="126" t="s">
        <v>372</v>
      </c>
      <c r="I36" s="118">
        <v>0</v>
      </c>
    </row>
    <row r="37" ht="19.5" customHeight="1" spans="1:9">
      <c r="A37" s="126"/>
      <c r="B37" s="126"/>
      <c r="C37" s="128"/>
      <c r="D37" s="126" t="s">
        <v>373</v>
      </c>
      <c r="E37" s="126" t="s">
        <v>374</v>
      </c>
      <c r="F37" s="118">
        <v>0</v>
      </c>
      <c r="G37" s="126"/>
      <c r="H37" s="126"/>
      <c r="I37" s="128"/>
    </row>
    <row r="38" ht="19.5" customHeight="1" spans="1:9">
      <c r="A38" s="126"/>
      <c r="B38" s="126"/>
      <c r="C38" s="128"/>
      <c r="D38" s="126" t="s">
        <v>375</v>
      </c>
      <c r="E38" s="126" t="s">
        <v>376</v>
      </c>
      <c r="F38" s="118">
        <v>0</v>
      </c>
      <c r="G38" s="126"/>
      <c r="H38" s="126"/>
      <c r="I38" s="128"/>
    </row>
    <row r="39" ht="19.5" customHeight="1" spans="1:9">
      <c r="A39" s="126"/>
      <c r="B39" s="126"/>
      <c r="C39" s="128"/>
      <c r="D39" s="126" t="s">
        <v>377</v>
      </c>
      <c r="E39" s="126" t="s">
        <v>378</v>
      </c>
      <c r="F39" s="118">
        <v>0</v>
      </c>
      <c r="G39" s="126"/>
      <c r="H39" s="126"/>
      <c r="I39" s="128"/>
    </row>
    <row r="40" ht="19.5" customHeight="1" spans="1:9">
      <c r="A40" s="125" t="s">
        <v>379</v>
      </c>
      <c r="B40" s="125"/>
      <c r="C40" s="118">
        <v>15710500.84</v>
      </c>
      <c r="D40" s="125" t="s">
        <v>380</v>
      </c>
      <c r="E40" s="125"/>
      <c r="F40" s="130"/>
      <c r="G40" s="125"/>
      <c r="H40" s="125"/>
      <c r="I40" s="118">
        <v>325704.9</v>
      </c>
    </row>
    <row r="41" ht="19.5" customHeight="1" spans="1:9">
      <c r="A41" s="117" t="s">
        <v>381</v>
      </c>
      <c r="B41" s="117"/>
      <c r="C41" s="131"/>
      <c r="D41" s="117"/>
      <c r="E41" s="117"/>
      <c r="F41" s="117"/>
      <c r="G41" s="117"/>
      <c r="H41" s="117"/>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2" t="s">
        <v>382</v>
      </c>
    </row>
    <row r="2" spans="12:12">
      <c r="L2" s="115" t="s">
        <v>383</v>
      </c>
    </row>
    <row r="3" spans="1:12">
      <c r="A3" s="115" t="s">
        <v>2</v>
      </c>
      <c r="L3" s="115" t="s">
        <v>3</v>
      </c>
    </row>
    <row r="4" ht="15" customHeight="1" spans="1:12">
      <c r="A4" s="125" t="s">
        <v>384</v>
      </c>
      <c r="B4" s="125"/>
      <c r="C4" s="125"/>
      <c r="D4" s="125" t="s">
        <v>191</v>
      </c>
      <c r="E4" s="125"/>
      <c r="F4" s="125"/>
      <c r="G4" s="125"/>
      <c r="H4" s="125"/>
      <c r="I4" s="125"/>
      <c r="J4" s="125"/>
      <c r="K4" s="125"/>
      <c r="L4" s="125"/>
    </row>
    <row r="5" ht="15" customHeight="1" spans="1:12">
      <c r="A5" s="125" t="s">
        <v>198</v>
      </c>
      <c r="B5" s="125" t="s">
        <v>122</v>
      </c>
      <c r="C5" s="125" t="s">
        <v>8</v>
      </c>
      <c r="D5" s="125" t="s">
        <v>198</v>
      </c>
      <c r="E5" s="125" t="s">
        <v>122</v>
      </c>
      <c r="F5" s="125" t="s">
        <v>8</v>
      </c>
      <c r="G5" s="125" t="s">
        <v>198</v>
      </c>
      <c r="H5" s="125" t="s">
        <v>122</v>
      </c>
      <c r="I5" s="125" t="s">
        <v>8</v>
      </c>
      <c r="J5" s="125" t="s">
        <v>198</v>
      </c>
      <c r="K5" s="125" t="s">
        <v>122</v>
      </c>
      <c r="L5" s="125" t="s">
        <v>8</v>
      </c>
    </row>
    <row r="6" ht="15" customHeight="1" spans="1:12">
      <c r="A6" s="126" t="s">
        <v>199</v>
      </c>
      <c r="B6" s="126" t="s">
        <v>200</v>
      </c>
      <c r="C6" s="118">
        <v>0</v>
      </c>
      <c r="D6" s="126" t="s">
        <v>201</v>
      </c>
      <c r="E6" s="126" t="s">
        <v>202</v>
      </c>
      <c r="F6" s="118">
        <v>1810839.08</v>
      </c>
      <c r="G6" s="126" t="s">
        <v>385</v>
      </c>
      <c r="H6" s="126" t="s">
        <v>386</v>
      </c>
      <c r="I6" s="118">
        <v>0</v>
      </c>
      <c r="J6" s="126" t="s">
        <v>387</v>
      </c>
      <c r="K6" s="126" t="s">
        <v>388</v>
      </c>
      <c r="L6" s="118">
        <v>0</v>
      </c>
    </row>
    <row r="7" ht="15" customHeight="1" spans="1:12">
      <c r="A7" s="126" t="s">
        <v>205</v>
      </c>
      <c r="B7" s="126" t="s">
        <v>206</v>
      </c>
      <c r="C7" s="118">
        <v>0</v>
      </c>
      <c r="D7" s="126" t="s">
        <v>207</v>
      </c>
      <c r="E7" s="126" t="s">
        <v>208</v>
      </c>
      <c r="F7" s="118">
        <v>44247</v>
      </c>
      <c r="G7" s="126" t="s">
        <v>389</v>
      </c>
      <c r="H7" s="126" t="s">
        <v>210</v>
      </c>
      <c r="I7" s="118">
        <v>0</v>
      </c>
      <c r="J7" s="126" t="s">
        <v>390</v>
      </c>
      <c r="K7" s="126" t="s">
        <v>391</v>
      </c>
      <c r="L7" s="118">
        <v>0</v>
      </c>
    </row>
    <row r="8" ht="15" customHeight="1" spans="1:12">
      <c r="A8" s="126" t="s">
        <v>211</v>
      </c>
      <c r="B8" s="126" t="s">
        <v>212</v>
      </c>
      <c r="C8" s="118">
        <v>0</v>
      </c>
      <c r="D8" s="126" t="s">
        <v>213</v>
      </c>
      <c r="E8" s="126" t="s">
        <v>214</v>
      </c>
      <c r="F8" s="118">
        <v>0</v>
      </c>
      <c r="G8" s="126" t="s">
        <v>392</v>
      </c>
      <c r="H8" s="126" t="s">
        <v>216</v>
      </c>
      <c r="I8" s="118">
        <v>0</v>
      </c>
      <c r="J8" s="126" t="s">
        <v>393</v>
      </c>
      <c r="K8" s="126" t="s">
        <v>342</v>
      </c>
      <c r="L8" s="118">
        <v>0</v>
      </c>
    </row>
    <row r="9" ht="15" customHeight="1" spans="1:12">
      <c r="A9" s="126" t="s">
        <v>217</v>
      </c>
      <c r="B9" s="126" t="s">
        <v>218</v>
      </c>
      <c r="C9" s="118">
        <v>0</v>
      </c>
      <c r="D9" s="126" t="s">
        <v>219</v>
      </c>
      <c r="E9" s="126" t="s">
        <v>220</v>
      </c>
      <c r="F9" s="118">
        <v>0</v>
      </c>
      <c r="G9" s="126" t="s">
        <v>394</v>
      </c>
      <c r="H9" s="126" t="s">
        <v>222</v>
      </c>
      <c r="I9" s="118">
        <v>0</v>
      </c>
      <c r="J9" s="126" t="s">
        <v>305</v>
      </c>
      <c r="K9" s="126" t="s">
        <v>306</v>
      </c>
      <c r="L9" s="118">
        <v>0</v>
      </c>
    </row>
    <row r="10" ht="15" customHeight="1" spans="1:12">
      <c r="A10" s="126" t="s">
        <v>223</v>
      </c>
      <c r="B10" s="126" t="s">
        <v>224</v>
      </c>
      <c r="C10" s="118">
        <v>0</v>
      </c>
      <c r="D10" s="126" t="s">
        <v>225</v>
      </c>
      <c r="E10" s="126" t="s">
        <v>226</v>
      </c>
      <c r="F10" s="118">
        <v>0</v>
      </c>
      <c r="G10" s="126" t="s">
        <v>395</v>
      </c>
      <c r="H10" s="126" t="s">
        <v>228</v>
      </c>
      <c r="I10" s="118">
        <v>0</v>
      </c>
      <c r="J10" s="126" t="s">
        <v>311</v>
      </c>
      <c r="K10" s="126" t="s">
        <v>312</v>
      </c>
      <c r="L10" s="118">
        <v>0</v>
      </c>
    </row>
    <row r="11" ht="15" customHeight="1" spans="1:12">
      <c r="A11" s="126" t="s">
        <v>229</v>
      </c>
      <c r="B11" s="126" t="s">
        <v>230</v>
      </c>
      <c r="C11" s="118">
        <v>0</v>
      </c>
      <c r="D11" s="126" t="s">
        <v>231</v>
      </c>
      <c r="E11" s="126" t="s">
        <v>232</v>
      </c>
      <c r="F11" s="118">
        <v>0</v>
      </c>
      <c r="G11" s="126" t="s">
        <v>396</v>
      </c>
      <c r="H11" s="126" t="s">
        <v>234</v>
      </c>
      <c r="I11" s="118">
        <v>0</v>
      </c>
      <c r="J11" s="126" t="s">
        <v>317</v>
      </c>
      <c r="K11" s="126" t="s">
        <v>318</v>
      </c>
      <c r="L11" s="118">
        <v>0</v>
      </c>
    </row>
    <row r="12" ht="15" customHeight="1" spans="1:12">
      <c r="A12" s="126" t="s">
        <v>235</v>
      </c>
      <c r="B12" s="126" t="s">
        <v>236</v>
      </c>
      <c r="C12" s="118">
        <v>0</v>
      </c>
      <c r="D12" s="126" t="s">
        <v>237</v>
      </c>
      <c r="E12" s="126" t="s">
        <v>238</v>
      </c>
      <c r="F12" s="118">
        <v>18006.98</v>
      </c>
      <c r="G12" s="126" t="s">
        <v>397</v>
      </c>
      <c r="H12" s="126" t="s">
        <v>240</v>
      </c>
      <c r="I12" s="118">
        <v>0</v>
      </c>
      <c r="J12" s="126" t="s">
        <v>323</v>
      </c>
      <c r="K12" s="126" t="s">
        <v>324</v>
      </c>
      <c r="L12" s="118">
        <v>0</v>
      </c>
    </row>
    <row r="13" ht="15" customHeight="1" spans="1:12">
      <c r="A13" s="126" t="s">
        <v>241</v>
      </c>
      <c r="B13" s="126" t="s">
        <v>242</v>
      </c>
      <c r="C13" s="118">
        <v>0</v>
      </c>
      <c r="D13" s="126" t="s">
        <v>243</v>
      </c>
      <c r="E13" s="126" t="s">
        <v>244</v>
      </c>
      <c r="F13" s="118">
        <v>2000</v>
      </c>
      <c r="G13" s="126" t="s">
        <v>398</v>
      </c>
      <c r="H13" s="126" t="s">
        <v>246</v>
      </c>
      <c r="I13" s="118">
        <v>0</v>
      </c>
      <c r="J13" s="126" t="s">
        <v>329</v>
      </c>
      <c r="K13" s="126" t="s">
        <v>330</v>
      </c>
      <c r="L13" s="118">
        <v>0</v>
      </c>
    </row>
    <row r="14" ht="15" customHeight="1" spans="1:12">
      <c r="A14" s="126" t="s">
        <v>247</v>
      </c>
      <c r="B14" s="126" t="s">
        <v>248</v>
      </c>
      <c r="C14" s="118">
        <v>0</v>
      </c>
      <c r="D14" s="126" t="s">
        <v>249</v>
      </c>
      <c r="E14" s="126" t="s">
        <v>250</v>
      </c>
      <c r="F14" s="118">
        <v>0</v>
      </c>
      <c r="G14" s="126" t="s">
        <v>399</v>
      </c>
      <c r="H14" s="126" t="s">
        <v>276</v>
      </c>
      <c r="I14" s="118">
        <v>0</v>
      </c>
      <c r="J14" s="126" t="s">
        <v>335</v>
      </c>
      <c r="K14" s="126" t="s">
        <v>336</v>
      </c>
      <c r="L14" s="129">
        <v>0</v>
      </c>
    </row>
    <row r="15" ht="15" customHeight="1" spans="1:12">
      <c r="A15" s="126" t="s">
        <v>253</v>
      </c>
      <c r="B15" s="126" t="s">
        <v>254</v>
      </c>
      <c r="C15" s="118">
        <v>0</v>
      </c>
      <c r="D15" s="126" t="s">
        <v>255</v>
      </c>
      <c r="E15" s="126" t="s">
        <v>256</v>
      </c>
      <c r="F15" s="118">
        <v>0</v>
      </c>
      <c r="G15" s="126" t="s">
        <v>400</v>
      </c>
      <c r="H15" s="126" t="s">
        <v>282</v>
      </c>
      <c r="I15" s="118">
        <v>0</v>
      </c>
      <c r="J15" s="126" t="s">
        <v>341</v>
      </c>
      <c r="K15" s="126" t="s">
        <v>342</v>
      </c>
      <c r="L15" s="118">
        <v>0</v>
      </c>
    </row>
    <row r="16" ht="15" customHeight="1" spans="1:12">
      <c r="A16" s="126" t="s">
        <v>259</v>
      </c>
      <c r="B16" s="126" t="s">
        <v>260</v>
      </c>
      <c r="C16" s="118">
        <v>0</v>
      </c>
      <c r="D16" s="126" t="s">
        <v>261</v>
      </c>
      <c r="E16" s="126" t="s">
        <v>262</v>
      </c>
      <c r="F16" s="118">
        <v>5073.35</v>
      </c>
      <c r="G16" s="126" t="s">
        <v>401</v>
      </c>
      <c r="H16" s="126" t="s">
        <v>288</v>
      </c>
      <c r="I16" s="118">
        <v>0</v>
      </c>
      <c r="J16" s="126" t="s">
        <v>402</v>
      </c>
      <c r="K16" s="126" t="s">
        <v>403</v>
      </c>
      <c r="L16" s="118">
        <v>0</v>
      </c>
    </row>
    <row r="17" ht="15" customHeight="1" spans="1:12">
      <c r="A17" s="126" t="s">
        <v>265</v>
      </c>
      <c r="B17" s="126" t="s">
        <v>266</v>
      </c>
      <c r="C17" s="118">
        <v>0</v>
      </c>
      <c r="D17" s="126" t="s">
        <v>267</v>
      </c>
      <c r="E17" s="126" t="s">
        <v>268</v>
      </c>
      <c r="F17" s="118">
        <v>0</v>
      </c>
      <c r="G17" s="126" t="s">
        <v>404</v>
      </c>
      <c r="H17" s="126" t="s">
        <v>294</v>
      </c>
      <c r="I17" s="118">
        <v>0</v>
      </c>
      <c r="J17" s="126" t="s">
        <v>405</v>
      </c>
      <c r="K17" s="126" t="s">
        <v>406</v>
      </c>
      <c r="L17" s="118">
        <v>0</v>
      </c>
    </row>
    <row r="18" ht="15" customHeight="1" spans="1:12">
      <c r="A18" s="126" t="s">
        <v>271</v>
      </c>
      <c r="B18" s="126" t="s">
        <v>272</v>
      </c>
      <c r="C18" s="118">
        <v>0</v>
      </c>
      <c r="D18" s="126" t="s">
        <v>273</v>
      </c>
      <c r="E18" s="126" t="s">
        <v>274</v>
      </c>
      <c r="F18" s="118">
        <v>0</v>
      </c>
      <c r="G18" s="126" t="s">
        <v>407</v>
      </c>
      <c r="H18" s="126" t="s">
        <v>408</v>
      </c>
      <c r="I18" s="118">
        <v>0</v>
      </c>
      <c r="J18" s="126" t="s">
        <v>409</v>
      </c>
      <c r="K18" s="126" t="s">
        <v>410</v>
      </c>
      <c r="L18" s="118">
        <v>0</v>
      </c>
    </row>
    <row r="19" ht="15" customHeight="1" spans="1:12">
      <c r="A19" s="126" t="s">
        <v>277</v>
      </c>
      <c r="B19" s="126" t="s">
        <v>278</v>
      </c>
      <c r="C19" s="118">
        <v>0</v>
      </c>
      <c r="D19" s="126" t="s">
        <v>279</v>
      </c>
      <c r="E19" s="126" t="s">
        <v>280</v>
      </c>
      <c r="F19" s="118">
        <v>0</v>
      </c>
      <c r="G19" s="126" t="s">
        <v>203</v>
      </c>
      <c r="H19" s="126" t="s">
        <v>204</v>
      </c>
      <c r="I19" s="118">
        <v>4310168</v>
      </c>
      <c r="J19" s="126" t="s">
        <v>411</v>
      </c>
      <c r="K19" s="126" t="s">
        <v>412</v>
      </c>
      <c r="L19" s="118">
        <v>0</v>
      </c>
    </row>
    <row r="20" ht="15" customHeight="1" spans="1:12">
      <c r="A20" s="126" t="s">
        <v>283</v>
      </c>
      <c r="B20" s="126" t="s">
        <v>284</v>
      </c>
      <c r="C20" s="118">
        <v>193452</v>
      </c>
      <c r="D20" s="126" t="s">
        <v>285</v>
      </c>
      <c r="E20" s="126" t="s">
        <v>286</v>
      </c>
      <c r="F20" s="118">
        <v>0</v>
      </c>
      <c r="G20" s="126" t="s">
        <v>209</v>
      </c>
      <c r="H20" s="126" t="s">
        <v>210</v>
      </c>
      <c r="I20" s="118">
        <v>0</v>
      </c>
      <c r="J20" s="126" t="s">
        <v>347</v>
      </c>
      <c r="K20" s="126" t="s">
        <v>348</v>
      </c>
      <c r="L20" s="118">
        <v>0</v>
      </c>
    </row>
    <row r="21" ht="15" customHeight="1" spans="1:12">
      <c r="A21" s="126" t="s">
        <v>289</v>
      </c>
      <c r="B21" s="126" t="s">
        <v>290</v>
      </c>
      <c r="C21" s="118">
        <v>0</v>
      </c>
      <c r="D21" s="126" t="s">
        <v>291</v>
      </c>
      <c r="E21" s="126" t="s">
        <v>292</v>
      </c>
      <c r="F21" s="118">
        <v>0</v>
      </c>
      <c r="G21" s="126" t="s">
        <v>215</v>
      </c>
      <c r="H21" s="126" t="s">
        <v>216</v>
      </c>
      <c r="I21" s="118">
        <v>36000</v>
      </c>
      <c r="J21" s="126" t="s">
        <v>353</v>
      </c>
      <c r="K21" s="126" t="s">
        <v>354</v>
      </c>
      <c r="L21" s="118">
        <v>0</v>
      </c>
    </row>
    <row r="22" ht="15" customHeight="1" spans="1:12">
      <c r="A22" s="126" t="s">
        <v>295</v>
      </c>
      <c r="B22" s="126" t="s">
        <v>296</v>
      </c>
      <c r="C22" s="118">
        <v>0</v>
      </c>
      <c r="D22" s="126" t="s">
        <v>297</v>
      </c>
      <c r="E22" s="126" t="s">
        <v>298</v>
      </c>
      <c r="F22" s="118">
        <v>0</v>
      </c>
      <c r="G22" s="126" t="s">
        <v>221</v>
      </c>
      <c r="H22" s="126" t="s">
        <v>222</v>
      </c>
      <c r="I22" s="118">
        <v>3910100</v>
      </c>
      <c r="J22" s="126" t="s">
        <v>359</v>
      </c>
      <c r="K22" s="126" t="s">
        <v>360</v>
      </c>
      <c r="L22" s="118">
        <v>0</v>
      </c>
    </row>
    <row r="23" ht="15" customHeight="1" spans="1:12">
      <c r="A23" s="126" t="s">
        <v>301</v>
      </c>
      <c r="B23" s="126" t="s">
        <v>302</v>
      </c>
      <c r="C23" s="118">
        <v>0</v>
      </c>
      <c r="D23" s="126" t="s">
        <v>303</v>
      </c>
      <c r="E23" s="126" t="s">
        <v>304</v>
      </c>
      <c r="F23" s="118">
        <v>262686.77</v>
      </c>
      <c r="G23" s="126" t="s">
        <v>227</v>
      </c>
      <c r="H23" s="126" t="s">
        <v>228</v>
      </c>
      <c r="I23" s="118">
        <v>0</v>
      </c>
      <c r="J23" s="126" t="s">
        <v>363</v>
      </c>
      <c r="K23" s="126" t="s">
        <v>364</v>
      </c>
      <c r="L23" s="118">
        <v>0</v>
      </c>
    </row>
    <row r="24" ht="15" customHeight="1" spans="1:12">
      <c r="A24" s="126" t="s">
        <v>307</v>
      </c>
      <c r="B24" s="126" t="s">
        <v>308</v>
      </c>
      <c r="C24" s="118">
        <v>0</v>
      </c>
      <c r="D24" s="126" t="s">
        <v>309</v>
      </c>
      <c r="E24" s="126" t="s">
        <v>310</v>
      </c>
      <c r="F24" s="118">
        <v>0</v>
      </c>
      <c r="G24" s="126" t="s">
        <v>233</v>
      </c>
      <c r="H24" s="126" t="s">
        <v>234</v>
      </c>
      <c r="I24" s="118">
        <v>364068</v>
      </c>
      <c r="J24" s="126" t="s">
        <v>367</v>
      </c>
      <c r="K24" s="126" t="s">
        <v>368</v>
      </c>
      <c r="L24" s="118">
        <v>0</v>
      </c>
    </row>
    <row r="25" ht="15" customHeight="1" spans="1:12">
      <c r="A25" s="126" t="s">
        <v>313</v>
      </c>
      <c r="B25" s="126" t="s">
        <v>314</v>
      </c>
      <c r="C25" s="118">
        <v>193452</v>
      </c>
      <c r="D25" s="126" t="s">
        <v>315</v>
      </c>
      <c r="E25" s="126" t="s">
        <v>316</v>
      </c>
      <c r="F25" s="118">
        <v>0</v>
      </c>
      <c r="G25" s="126" t="s">
        <v>239</v>
      </c>
      <c r="H25" s="126" t="s">
        <v>240</v>
      </c>
      <c r="I25" s="118">
        <v>0</v>
      </c>
      <c r="J25" s="126" t="s">
        <v>371</v>
      </c>
      <c r="K25" s="126" t="s">
        <v>372</v>
      </c>
      <c r="L25" s="118">
        <v>0</v>
      </c>
    </row>
    <row r="26" ht="15" customHeight="1" spans="1:12">
      <c r="A26" s="126" t="s">
        <v>319</v>
      </c>
      <c r="B26" s="126" t="s">
        <v>320</v>
      </c>
      <c r="C26" s="118">
        <v>0</v>
      </c>
      <c r="D26" s="126" t="s">
        <v>321</v>
      </c>
      <c r="E26" s="126" t="s">
        <v>322</v>
      </c>
      <c r="F26" s="118">
        <v>1013498.87</v>
      </c>
      <c r="G26" s="126" t="s">
        <v>245</v>
      </c>
      <c r="H26" s="126" t="s">
        <v>246</v>
      </c>
      <c r="I26" s="118">
        <v>0</v>
      </c>
      <c r="J26" s="126"/>
      <c r="K26" s="126"/>
      <c r="L26" s="128"/>
    </row>
    <row r="27" ht="15" customHeight="1" spans="1:12">
      <c r="A27" s="126" t="s">
        <v>325</v>
      </c>
      <c r="B27" s="126" t="s">
        <v>326</v>
      </c>
      <c r="C27" s="118">
        <v>0</v>
      </c>
      <c r="D27" s="126" t="s">
        <v>327</v>
      </c>
      <c r="E27" s="126" t="s">
        <v>328</v>
      </c>
      <c r="F27" s="118">
        <v>0</v>
      </c>
      <c r="G27" s="126" t="s">
        <v>251</v>
      </c>
      <c r="H27" s="126" t="s">
        <v>252</v>
      </c>
      <c r="I27" s="118">
        <v>0</v>
      </c>
      <c r="J27" s="126"/>
      <c r="K27" s="126"/>
      <c r="L27" s="128"/>
    </row>
    <row r="28" ht="15" customHeight="1" spans="1:12">
      <c r="A28" s="126" t="s">
        <v>331</v>
      </c>
      <c r="B28" s="126" t="s">
        <v>332</v>
      </c>
      <c r="C28" s="118">
        <v>0</v>
      </c>
      <c r="D28" s="126" t="s">
        <v>333</v>
      </c>
      <c r="E28" s="126" t="s">
        <v>334</v>
      </c>
      <c r="F28" s="118">
        <v>0</v>
      </c>
      <c r="G28" s="126" t="s">
        <v>257</v>
      </c>
      <c r="H28" s="126" t="s">
        <v>258</v>
      </c>
      <c r="I28" s="118">
        <v>0</v>
      </c>
      <c r="J28" s="126"/>
      <c r="K28" s="126"/>
      <c r="L28" s="128"/>
    </row>
    <row r="29" ht="15" customHeight="1" spans="1:12">
      <c r="A29" s="126" t="s">
        <v>337</v>
      </c>
      <c r="B29" s="126" t="s">
        <v>338</v>
      </c>
      <c r="C29" s="118">
        <v>0</v>
      </c>
      <c r="D29" s="126" t="s">
        <v>339</v>
      </c>
      <c r="E29" s="126" t="s">
        <v>340</v>
      </c>
      <c r="F29" s="118">
        <v>0</v>
      </c>
      <c r="G29" s="126" t="s">
        <v>263</v>
      </c>
      <c r="H29" s="126" t="s">
        <v>264</v>
      </c>
      <c r="I29" s="118">
        <v>0</v>
      </c>
      <c r="J29" s="126"/>
      <c r="K29" s="126"/>
      <c r="L29" s="128"/>
    </row>
    <row r="30" ht="15" customHeight="1" spans="1:12">
      <c r="A30" s="126" t="s">
        <v>343</v>
      </c>
      <c r="B30" s="126" t="s">
        <v>344</v>
      </c>
      <c r="C30" s="118">
        <v>0</v>
      </c>
      <c r="D30" s="126" t="s">
        <v>345</v>
      </c>
      <c r="E30" s="126" t="s">
        <v>346</v>
      </c>
      <c r="F30" s="118">
        <v>0</v>
      </c>
      <c r="G30" s="126" t="s">
        <v>269</v>
      </c>
      <c r="H30" s="126" t="s">
        <v>270</v>
      </c>
      <c r="I30" s="118">
        <v>0</v>
      </c>
      <c r="J30" s="126"/>
      <c r="K30" s="126"/>
      <c r="L30" s="128"/>
    </row>
    <row r="31" ht="15" customHeight="1" spans="1:12">
      <c r="A31" s="126" t="s">
        <v>349</v>
      </c>
      <c r="B31" s="126" t="s">
        <v>350</v>
      </c>
      <c r="C31" s="118">
        <v>0</v>
      </c>
      <c r="D31" s="126" t="s">
        <v>351</v>
      </c>
      <c r="E31" s="126" t="s">
        <v>352</v>
      </c>
      <c r="F31" s="118">
        <v>0</v>
      </c>
      <c r="G31" s="126" t="s">
        <v>275</v>
      </c>
      <c r="H31" s="126" t="s">
        <v>276</v>
      </c>
      <c r="I31" s="118">
        <v>0</v>
      </c>
      <c r="J31" s="126"/>
      <c r="K31" s="126"/>
      <c r="L31" s="128"/>
    </row>
    <row r="32" ht="15" customHeight="1" spans="1:12">
      <c r="A32" s="126" t="s">
        <v>355</v>
      </c>
      <c r="B32" s="126" t="s">
        <v>413</v>
      </c>
      <c r="C32" s="118">
        <v>0</v>
      </c>
      <c r="D32" s="126" t="s">
        <v>357</v>
      </c>
      <c r="E32" s="126" t="s">
        <v>358</v>
      </c>
      <c r="F32" s="118">
        <v>0</v>
      </c>
      <c r="G32" s="126" t="s">
        <v>281</v>
      </c>
      <c r="H32" s="126" t="s">
        <v>282</v>
      </c>
      <c r="I32" s="118">
        <v>0</v>
      </c>
      <c r="J32" s="126"/>
      <c r="K32" s="126"/>
      <c r="L32" s="128"/>
    </row>
    <row r="33" ht="15" customHeight="1" spans="1:12">
      <c r="A33" s="126"/>
      <c r="B33" s="126"/>
      <c r="C33" s="127"/>
      <c r="D33" s="126" t="s">
        <v>361</v>
      </c>
      <c r="E33" s="126" t="s">
        <v>362</v>
      </c>
      <c r="F33" s="118">
        <v>465326.11</v>
      </c>
      <c r="G33" s="126" t="s">
        <v>287</v>
      </c>
      <c r="H33" s="126" t="s">
        <v>288</v>
      </c>
      <c r="I33" s="118">
        <v>0</v>
      </c>
      <c r="J33" s="126"/>
      <c r="K33" s="126"/>
      <c r="L33" s="128"/>
    </row>
    <row r="34" ht="15" customHeight="1" spans="1:12">
      <c r="A34" s="126"/>
      <c r="B34" s="126"/>
      <c r="C34" s="128"/>
      <c r="D34" s="126" t="s">
        <v>365</v>
      </c>
      <c r="E34" s="126" t="s">
        <v>366</v>
      </c>
      <c r="F34" s="118">
        <v>0</v>
      </c>
      <c r="G34" s="126" t="s">
        <v>293</v>
      </c>
      <c r="H34" s="126" t="s">
        <v>294</v>
      </c>
      <c r="I34" s="118">
        <v>0</v>
      </c>
      <c r="J34" s="126"/>
      <c r="K34" s="126"/>
      <c r="L34" s="128"/>
    </row>
    <row r="35" ht="15" customHeight="1" spans="1:12">
      <c r="A35" s="126"/>
      <c r="B35" s="126"/>
      <c r="C35" s="128"/>
      <c r="D35" s="126" t="s">
        <v>369</v>
      </c>
      <c r="E35" s="126" t="s">
        <v>370</v>
      </c>
      <c r="F35" s="118">
        <v>0</v>
      </c>
      <c r="G35" s="126" t="s">
        <v>299</v>
      </c>
      <c r="H35" s="126" t="s">
        <v>300</v>
      </c>
      <c r="I35" s="118">
        <v>0</v>
      </c>
      <c r="J35" s="126"/>
      <c r="K35" s="126"/>
      <c r="L35" s="128"/>
    </row>
    <row r="36" ht="15" customHeight="1" spans="1:12">
      <c r="A36" s="126"/>
      <c r="B36" s="126"/>
      <c r="C36" s="128"/>
      <c r="D36" s="126" t="s">
        <v>373</v>
      </c>
      <c r="E36" s="126" t="s">
        <v>374</v>
      </c>
      <c r="F36" s="118">
        <v>0</v>
      </c>
      <c r="G36" s="126"/>
      <c r="H36" s="126"/>
      <c r="I36" s="127"/>
      <c r="J36" s="126"/>
      <c r="K36" s="126"/>
      <c r="L36" s="128"/>
    </row>
    <row r="37" ht="15" customHeight="1" spans="1:12">
      <c r="A37" s="126"/>
      <c r="B37" s="126"/>
      <c r="C37" s="128"/>
      <c r="D37" s="126" t="s">
        <v>375</v>
      </c>
      <c r="E37" s="126" t="s">
        <v>376</v>
      </c>
      <c r="F37" s="118">
        <v>0</v>
      </c>
      <c r="G37" s="126"/>
      <c r="H37" s="126"/>
      <c r="I37" s="128"/>
      <c r="J37" s="126"/>
      <c r="K37" s="126"/>
      <c r="L37" s="128"/>
    </row>
    <row r="38" ht="15" customHeight="1" spans="1:12">
      <c r="A38" s="126"/>
      <c r="B38" s="126"/>
      <c r="C38" s="128"/>
      <c r="D38" s="126" t="s">
        <v>377</v>
      </c>
      <c r="E38" s="126" t="s">
        <v>378</v>
      </c>
      <c r="F38" s="129">
        <v>0</v>
      </c>
      <c r="G38" s="126"/>
      <c r="H38" s="126"/>
      <c r="I38" s="128"/>
      <c r="J38" s="126"/>
      <c r="K38" s="126"/>
      <c r="L38" s="128"/>
    </row>
    <row r="39" ht="15" customHeight="1" spans="1:12">
      <c r="A39" s="117" t="s">
        <v>414</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415</v>
      </c>
    </row>
    <row r="2" ht="14.25" spans="20:20">
      <c r="T2" s="123" t="s">
        <v>416</v>
      </c>
    </row>
    <row r="3" ht="14.25" spans="1:20">
      <c r="A3" s="123" t="s">
        <v>2</v>
      </c>
      <c r="T3" s="123" t="s">
        <v>3</v>
      </c>
    </row>
    <row r="4" ht="19.5" customHeight="1" spans="1:20">
      <c r="A4" s="124" t="s">
        <v>6</v>
      </c>
      <c r="B4" s="124"/>
      <c r="C4" s="124"/>
      <c r="D4" s="124"/>
      <c r="E4" s="124" t="s">
        <v>105</v>
      </c>
      <c r="F4" s="124"/>
      <c r="G4" s="124"/>
      <c r="H4" s="124" t="s">
        <v>187</v>
      </c>
      <c r="I4" s="124"/>
      <c r="J4" s="124"/>
      <c r="K4" s="124" t="s">
        <v>188</v>
      </c>
      <c r="L4" s="124"/>
      <c r="M4" s="124"/>
      <c r="N4" s="124"/>
      <c r="O4" s="124"/>
      <c r="P4" s="124" t="s">
        <v>107</v>
      </c>
      <c r="Q4" s="124"/>
      <c r="R4" s="124"/>
      <c r="S4" s="124"/>
      <c r="T4" s="124"/>
    </row>
    <row r="5" ht="19.5" customHeight="1" spans="1:20">
      <c r="A5" s="124" t="s">
        <v>121</v>
      </c>
      <c r="B5" s="124"/>
      <c r="C5" s="124"/>
      <c r="D5" s="124" t="s">
        <v>122</v>
      </c>
      <c r="E5" s="124" t="s">
        <v>128</v>
      </c>
      <c r="F5" s="124" t="s">
        <v>189</v>
      </c>
      <c r="G5" s="124" t="s">
        <v>190</v>
      </c>
      <c r="H5" s="124" t="s">
        <v>128</v>
      </c>
      <c r="I5" s="124" t="s">
        <v>158</v>
      </c>
      <c r="J5" s="124" t="s">
        <v>159</v>
      </c>
      <c r="K5" s="124" t="s">
        <v>128</v>
      </c>
      <c r="L5" s="124" t="s">
        <v>158</v>
      </c>
      <c r="M5" s="124"/>
      <c r="N5" s="124" t="s">
        <v>158</v>
      </c>
      <c r="O5" s="124" t="s">
        <v>159</v>
      </c>
      <c r="P5" s="124" t="s">
        <v>128</v>
      </c>
      <c r="Q5" s="124" t="s">
        <v>189</v>
      </c>
      <c r="R5" s="124" t="s">
        <v>190</v>
      </c>
      <c r="S5" s="124" t="s">
        <v>190</v>
      </c>
      <c r="T5" s="124"/>
    </row>
    <row r="6" ht="19.5" customHeight="1" spans="1:20">
      <c r="A6" s="124"/>
      <c r="B6" s="124"/>
      <c r="C6" s="124"/>
      <c r="D6" s="124"/>
      <c r="E6" s="124"/>
      <c r="F6" s="124"/>
      <c r="G6" s="124" t="s">
        <v>123</v>
      </c>
      <c r="H6" s="124"/>
      <c r="I6" s="124"/>
      <c r="J6" s="124" t="s">
        <v>123</v>
      </c>
      <c r="K6" s="124"/>
      <c r="L6" s="124" t="s">
        <v>123</v>
      </c>
      <c r="M6" s="124" t="s">
        <v>192</v>
      </c>
      <c r="N6" s="124" t="s">
        <v>191</v>
      </c>
      <c r="O6" s="124" t="s">
        <v>123</v>
      </c>
      <c r="P6" s="124"/>
      <c r="Q6" s="124"/>
      <c r="R6" s="124" t="s">
        <v>123</v>
      </c>
      <c r="S6" s="124" t="s">
        <v>193</v>
      </c>
      <c r="T6" s="124" t="s">
        <v>194</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0</v>
      </c>
      <c r="I9" s="118">
        <v>0</v>
      </c>
      <c r="J9" s="118">
        <v>0</v>
      </c>
      <c r="K9" s="118">
        <v>0</v>
      </c>
      <c r="L9" s="118">
        <v>0</v>
      </c>
      <c r="M9" s="118">
        <v>0</v>
      </c>
      <c r="N9" s="118">
        <v>0</v>
      </c>
      <c r="O9" s="118">
        <v>0</v>
      </c>
      <c r="P9" s="118">
        <v>0</v>
      </c>
      <c r="Q9" s="118">
        <v>0</v>
      </c>
      <c r="R9" s="118">
        <v>0</v>
      </c>
      <c r="S9" s="118">
        <v>0</v>
      </c>
      <c r="T9" s="118">
        <v>0</v>
      </c>
    </row>
    <row r="10" ht="19.5" customHeight="1" spans="1:20">
      <c r="A10" s="117"/>
      <c r="B10" s="117"/>
      <c r="C10" s="117"/>
      <c r="D10" s="117"/>
      <c r="E10" s="118"/>
      <c r="F10" s="118"/>
      <c r="G10" s="118"/>
      <c r="H10" s="118"/>
      <c r="I10" s="118"/>
      <c r="J10" s="118"/>
      <c r="K10" s="118"/>
      <c r="L10" s="118"/>
      <c r="M10" s="118"/>
      <c r="N10" s="118"/>
      <c r="O10" s="118"/>
      <c r="P10" s="118"/>
      <c r="Q10" s="118"/>
      <c r="R10" s="118"/>
      <c r="S10" s="118"/>
      <c r="T10" s="118"/>
    </row>
    <row r="11" ht="19.5" customHeight="1" spans="1:20">
      <c r="A11" s="117" t="s">
        <v>417</v>
      </c>
      <c r="B11" s="117"/>
      <c r="C11" s="117"/>
      <c r="D11" s="117"/>
      <c r="E11" s="117"/>
      <c r="F11" s="117"/>
      <c r="G11" s="117"/>
      <c r="H11" s="117"/>
      <c r="I11" s="117"/>
      <c r="J11" s="117"/>
      <c r="K11" s="117"/>
      <c r="L11" s="117"/>
      <c r="M11" s="117"/>
      <c r="N11" s="117"/>
      <c r="O11" s="117"/>
      <c r="P11" s="117"/>
      <c r="Q11" s="117"/>
      <c r="R11" s="117"/>
      <c r="S11" s="117"/>
      <c r="T11" s="117"/>
    </row>
    <row r="13" spans="4:4">
      <c r="D13" t="s">
        <v>418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2" t="s">
        <v>419</v>
      </c>
    </row>
    <row r="2" ht="14.25" spans="12:12">
      <c r="L2" s="123" t="s">
        <v>420</v>
      </c>
    </row>
    <row r="3" ht="14.25" spans="1:12">
      <c r="A3" s="123" t="s">
        <v>2</v>
      </c>
      <c r="L3" s="123" t="s">
        <v>3</v>
      </c>
    </row>
    <row r="4" ht="19.5" customHeight="1" spans="1:12">
      <c r="A4" s="124" t="s">
        <v>6</v>
      </c>
      <c r="B4" s="124"/>
      <c r="C4" s="124"/>
      <c r="D4" s="124"/>
      <c r="E4" s="124" t="s">
        <v>105</v>
      </c>
      <c r="F4" s="124"/>
      <c r="G4" s="124"/>
      <c r="H4" s="124" t="s">
        <v>187</v>
      </c>
      <c r="I4" s="124" t="s">
        <v>188</v>
      </c>
      <c r="J4" s="124" t="s">
        <v>107</v>
      </c>
      <c r="K4" s="124"/>
      <c r="L4" s="124"/>
    </row>
    <row r="5" ht="19.5" customHeight="1" spans="1:12">
      <c r="A5" s="124" t="s">
        <v>121</v>
      </c>
      <c r="B5" s="124"/>
      <c r="C5" s="124"/>
      <c r="D5" s="124" t="s">
        <v>122</v>
      </c>
      <c r="E5" s="124" t="s">
        <v>128</v>
      </c>
      <c r="F5" s="124" t="s">
        <v>421</v>
      </c>
      <c r="G5" s="124" t="s">
        <v>422</v>
      </c>
      <c r="H5" s="124"/>
      <c r="I5" s="124"/>
      <c r="J5" s="124" t="s">
        <v>128</v>
      </c>
      <c r="K5" s="124" t="s">
        <v>421</v>
      </c>
      <c r="L5" s="125" t="s">
        <v>422</v>
      </c>
    </row>
    <row r="6" ht="19.5" customHeight="1" spans="1:12">
      <c r="A6" s="124"/>
      <c r="B6" s="124"/>
      <c r="C6" s="124"/>
      <c r="D6" s="124"/>
      <c r="E6" s="124"/>
      <c r="F6" s="124"/>
      <c r="G6" s="124"/>
      <c r="H6" s="124"/>
      <c r="I6" s="124"/>
      <c r="J6" s="124"/>
      <c r="K6" s="124"/>
      <c r="L6" s="125" t="s">
        <v>193</v>
      </c>
    </row>
    <row r="7" ht="19.5" customHeight="1" spans="1:12">
      <c r="A7" s="124"/>
      <c r="B7" s="124"/>
      <c r="C7" s="124"/>
      <c r="D7" s="124"/>
      <c r="E7" s="124"/>
      <c r="F7" s="124"/>
      <c r="G7" s="124"/>
      <c r="H7" s="124"/>
      <c r="I7" s="124"/>
      <c r="J7" s="124"/>
      <c r="K7" s="124"/>
      <c r="L7" s="125"/>
    </row>
    <row r="8" ht="19.5" customHeight="1" spans="1:12">
      <c r="A8" s="124" t="s">
        <v>125</v>
      </c>
      <c r="B8" s="124" t="s">
        <v>126</v>
      </c>
      <c r="C8" s="124" t="s">
        <v>127</v>
      </c>
      <c r="D8" s="124" t="s">
        <v>10</v>
      </c>
      <c r="E8" s="125" t="s">
        <v>11</v>
      </c>
      <c r="F8" s="125" t="s">
        <v>12</v>
      </c>
      <c r="G8" s="125" t="s">
        <v>20</v>
      </c>
      <c r="H8" s="125" t="s">
        <v>24</v>
      </c>
      <c r="I8" s="125" t="s">
        <v>28</v>
      </c>
      <c r="J8" s="125" t="s">
        <v>32</v>
      </c>
      <c r="K8" s="125" t="s">
        <v>36</v>
      </c>
      <c r="L8" s="125"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423</v>
      </c>
      <c r="B11" s="117"/>
      <c r="C11" s="117"/>
      <c r="D11" s="117"/>
      <c r="E11" s="117"/>
      <c r="F11" s="117"/>
      <c r="G11" s="117"/>
      <c r="H11" s="117"/>
      <c r="I11" s="117"/>
      <c r="J11" s="117"/>
      <c r="K11" s="117"/>
      <c r="L11" s="117"/>
    </row>
    <row r="13" spans="4:4">
      <c r="D13" t="s">
        <v>418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附表1收入支出决算表</vt:lpstr>
      <vt:lpstr>附表2 收入决算表</vt:lpstr>
      <vt:lpstr>附表3支出决算表</vt:lpstr>
      <vt:lpstr>附表4 财政拨款收入支出决算表</vt:lpstr>
      <vt:lpstr>附表5 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 国有资本经营预算财政拨款收入支出决算表</vt:lpstr>
      <vt:lpstr>附表10财政拨款“三公”经费、行政参公单位机关运行经费情况表</vt:lpstr>
      <vt:lpstr>附表11 一般公共预算财政拨款“三公”经费情况表</vt:lpstr>
      <vt:lpstr>附表12 国有资产使用情况表</vt:lpstr>
      <vt:lpstr>附表13-1项目支出绩效自评表</vt:lpstr>
      <vt:lpstr>附表13-2项目支出绩效自评表</vt:lpstr>
      <vt:lpstr>附表13-3项目支出绩效自评表</vt:lpstr>
      <vt:lpstr>附表13-4项目支出绩效自评表</vt:lpstr>
      <vt:lpstr>附表13-5项目支出绩效自评表</vt:lpstr>
      <vt:lpstr>附表13-6项目支出绩效自评表</vt:lpstr>
      <vt:lpstr>附表13-7项目支出绩效自评表</vt:lpstr>
      <vt:lpstr>附表13-8项目支出绩效自评表</vt:lpstr>
      <vt:lpstr>附表13-9项目支出绩效自评表</vt:lpstr>
      <vt:lpstr>附表13-10项目支出绩效自评表</vt:lpstr>
      <vt:lpstr>附表13-11项目支出绩效自表</vt:lpstr>
      <vt:lpstr>附表13-12项目支出绩效自表</vt:lpstr>
      <vt:lpstr>附表13-13项目支出绩效自表</vt:lpstr>
      <vt:lpstr>附表13-14项目支出绩效自表</vt:lpstr>
      <vt:lpstr>附表13-15项目支出绩效自表</vt:lpstr>
      <vt:lpstr>附表13-16项目支出绩效自表</vt:lpstr>
      <vt:lpstr>附表13-17项目支出绩效自表</vt:lpstr>
      <vt:lpstr>附表13-18项目支出绩效自表</vt:lpstr>
      <vt:lpstr>附表13-19项目支出绩效自表</vt:lpstr>
      <vt:lpstr>附表13-20项目支出绩效自表</vt:lpstr>
      <vt:lpstr>附表13-21项目支出绩效自表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曾艳</cp:lastModifiedBy>
  <dcterms:created xsi:type="dcterms:W3CDTF">2025-10-25T07:27:00Z</dcterms:created>
  <dcterms:modified xsi:type="dcterms:W3CDTF">2025-10-30T00:51:15Z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2025-10-25T07:27:21.973Z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49D5C6D89A6D49E8B6F89530EF78C553_13</vt:lpwstr>
  </property>
  <property fmtid="{D5CDD505-2E9C-101B-9397-08002B2CF9AE}" pid="10" name="KSOProductBuildVer">
    <vt:lpwstr>2052-12.1.0.23125</vt:lpwstr>
  </property>
</Properties>
</file>