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firstSheet="1" activeTab="2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C31" i="3"/>
  <c r="D6" i="7"/>
  <c r="C9" i="8"/>
  <c r="C6" s="1"/>
  <c r="C9" i="7"/>
  <c r="C6" s="1"/>
  <c r="D9"/>
  <c r="D31" i="3"/>
  <c r="C9" i="2"/>
  <c r="C10"/>
  <c r="C13"/>
  <c r="C14"/>
  <c r="C15"/>
  <c r="C16"/>
  <c r="C17"/>
  <c r="C19"/>
  <c r="C20"/>
  <c r="C21"/>
</calcChain>
</file>

<file path=xl/sharedStrings.xml><?xml version="1.0" encoding="utf-8"?>
<sst xmlns="http://schemas.openxmlformats.org/spreadsheetml/2006/main" count="214" uniqueCount="162">
  <si>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</si>
  <si>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</si>
  <si>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</si>
  <si>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</si>
  <si>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</si>
  <si>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</si>
  <si>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</si>
  <si>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</si>
  <si>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</si>
  <si>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</si>
  <si>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</si>
  <si>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</si>
  <si>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</si>
  <si>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</si>
  <si>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</si>
  <si>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</si>
  <si>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</si>
  <si>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</si>
  <si>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</si>
  <si>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</si>
  <si>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</si>
  <si>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</si>
  <si>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</si>
  <si>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</si>
  <si>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</si>
  <si>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</si>
  <si>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</si>
  <si>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</si>
  <si>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</si>
  <si>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</si>
  <si>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</si>
  <si>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</si>
  <si>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</si>
  <si>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</si>
  <si>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</si>
  <si>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</si>
  <si>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</si>
  <si>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</si>
  <si>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</si>
  <si>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</si>
  <si>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</si>
  <si>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</si>
  <si>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</si>
  <si>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</si>
  <si>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</si>
  <si>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</si>
  <si>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</si>
  <si>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</si>
  <si>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</si>
  <si>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</si>
  <si>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</si>
  <si>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</si>
  <si>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</si>
  <si>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</si>
  <si>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</si>
  <si>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</si>
  <si>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</si>
  <si>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</si>
  <si>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</si>
  <si>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</si>
  <si>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</si>
  <si>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</si>
  <si>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</si>
  <si>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</si>
  <si>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</si>
  <si>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</si>
  <si>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</si>
  <si>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</si>
  <si>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</si>
  <si>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</si>
  <si>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</si>
  <si>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</si>
  <si>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</si>
  <si>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</si>
  <si>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</si>
  <si>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</si>
  <si>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</si>
  <si>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</si>
  <si>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</si>
  <si>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</si>
  <si>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</si>
  <si>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</si>
  <si>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</si>
  <si>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</si>
  <si>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</si>
  <si>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</si>
  <si>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</si>
  <si>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</si>
  <si>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</si>
  <si>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</si>
  <si>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</si>
  <si>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</si>
  <si>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</si>
  <si>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</si>
  <si>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</si>
  <si>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</si>
  <si>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</si>
  <si>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</si>
  <si>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</si>
  <si>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</si>
  <si>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</si>
  <si>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</si>
  <si>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</si>
  <si>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</si>
  <si>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</si>
  <si>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</si>
  <si>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</si>
  <si>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</si>
  <si>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</si>
  <si>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</si>
  <si>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</si>
  <si>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</si>
  <si>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</si>
  <si>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</si>
  <si>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</si>
  <si>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</si>
  <si>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</si>
  <si>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</si>
  <si>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</si>
  <si>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</si>
  <si>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</si>
  <si>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社会保障和就业支出</t>
    <phoneticPr fontId="14" type="noConversion"/>
  </si>
  <si>
    <t>财政对社会保险基金的补助</t>
    <phoneticPr fontId="14" type="noConversion"/>
  </si>
  <si>
    <t>财政对失业保险基金的补助</t>
    <phoneticPr fontId="14" type="noConversion"/>
  </si>
  <si>
    <t>医疗卫生与计划生育支出</t>
    <phoneticPr fontId="14" type="noConversion"/>
  </si>
  <si>
    <t>医疗保障</t>
    <phoneticPr fontId="14" type="noConversion"/>
  </si>
  <si>
    <t>公务员医疗补助</t>
    <phoneticPr fontId="14" type="noConversion"/>
  </si>
  <si>
    <t>其他医疗保障支出</t>
    <phoneticPr fontId="14" type="noConversion"/>
  </si>
  <si>
    <t>住房保障支出</t>
    <phoneticPr fontId="14" type="noConversion"/>
  </si>
  <si>
    <t>住房改革支出</t>
    <phoneticPr fontId="14" type="noConversion"/>
  </si>
  <si>
    <t>住房公积金</t>
    <phoneticPr fontId="14" type="noConversion"/>
  </si>
  <si>
    <t>社会保险缴费</t>
    <phoneticPr fontId="14" type="noConversion"/>
  </si>
  <si>
    <t>差旅费</t>
    <phoneticPr fontId="14" type="noConversion"/>
  </si>
  <si>
    <t>工会经费</t>
    <phoneticPr fontId="14" type="noConversion"/>
  </si>
  <si>
    <t>公务用车运行和维护费</t>
    <phoneticPr fontId="14" type="noConversion"/>
  </si>
  <si>
    <t>福利费</t>
    <phoneticPr fontId="14" type="noConversion"/>
  </si>
  <si>
    <t>其他商品和服务支出</t>
    <phoneticPr fontId="14" type="noConversion"/>
  </si>
  <si>
    <t>对个人和家庭的补助</t>
    <phoneticPr fontId="14" type="noConversion"/>
  </si>
  <si>
    <t>香格里拉市殡仪馆</t>
    <phoneticPr fontId="14" type="noConversion"/>
  </si>
  <si>
    <t>社会福利</t>
  </si>
  <si>
    <t>社会福利</t>
    <phoneticPr fontId="14" type="noConversion"/>
  </si>
  <si>
    <t>殡葬</t>
  </si>
  <si>
    <t>殡葬</t>
    <phoneticPr fontId="14" type="noConversion"/>
  </si>
  <si>
    <t>事业单位医疗</t>
  </si>
  <si>
    <t>事业单位医疗</t>
    <phoneticPr fontId="14" type="noConversion"/>
  </si>
  <si>
    <t>殡仪馆运行费</t>
  </si>
  <si>
    <t>殡仪馆运行费</t>
    <phoneticPr fontId="14" type="noConversion"/>
  </si>
  <si>
    <t>合计:</t>
    <phoneticPr fontId="14" type="noConversion"/>
  </si>
  <si>
    <t>社会保障和就业支出</t>
  </si>
  <si>
    <t>财政对社会保险基金的补助</t>
  </si>
  <si>
    <t>财政对失业保险基金的补助</t>
  </si>
  <si>
    <t>医疗卫生与计划生育支出</t>
  </si>
  <si>
    <t>医疗保障</t>
  </si>
  <si>
    <t>公务员医疗补助</t>
  </si>
  <si>
    <t>其他医疗保障支出</t>
  </si>
  <si>
    <t>住房保障支出</t>
  </si>
  <si>
    <t>住房改革支出</t>
  </si>
  <si>
    <t>住房公积金</t>
  </si>
  <si>
    <t xml:space="preserve"> </t>
    <phoneticPr fontId="14" type="noConversion"/>
  </si>
  <si>
    <t>香格里拉市殡仪馆</t>
    <phoneticPr fontId="14" type="noConversion"/>
  </si>
  <si>
    <t>公务接待费</t>
    <phoneticPr fontId="14" type="noConversion"/>
  </si>
  <si>
    <t>医疗费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</si>
</sst>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0.00_ "/>
    <numFmt numFmtId="178" formatCode="0.00_);[Red]\(0.00\)"/>
    <numFmt numFmtId="179" formatCode="#,##0.00_);\(#,##0.00\)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2" xfId="1" applyFont="1" applyBorder="1" applyAlignment="1" applyProtection="1">
      <alignment vertical="top" wrapText="1" readingOrder="1"/>
      <protection locked="0"/>
    </xf>
    <xf numFmtId="176" fontId="9" fillId="0" borderId="2" xfId="1" applyNumberFormat="1" applyFont="1" applyBorder="1" applyAlignment="1" applyProtection="1">
      <alignment horizontal="right" wrapText="1" readingOrder="1"/>
      <protection locked="0"/>
    </xf>
    <xf numFmtId="0" fontId="8" fillId="0" borderId="2" xfId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176" fontId="9" fillId="0" borderId="2" xfId="1" applyNumberFormat="1" applyFont="1" applyBorder="1" applyAlignment="1" applyProtection="1">
      <alignment horizontal="center" wrapText="1" readingOrder="1"/>
      <protection locked="0"/>
    </xf>
    <xf numFmtId="0" fontId="15" fillId="0" borderId="1" xfId="0" applyFont="1" applyBorder="1" applyAlignment="1">
      <alignment horizontal="center" vertical="center"/>
    </xf>
    <xf numFmtId="177" fontId="9" fillId="0" borderId="4" xfId="1" applyNumberFormat="1" applyFont="1" applyBorder="1" applyAlignment="1" applyProtection="1">
      <alignment horizontal="center" wrapText="1" readingOrder="1"/>
      <protection locked="0"/>
    </xf>
    <xf numFmtId="177" fontId="9" fillId="0" borderId="4" xfId="1" applyNumberFormat="1" applyFont="1" applyBorder="1" applyAlignment="1" applyProtection="1">
      <alignment horizontal="right" wrapText="1" readingOrder="1"/>
      <protection locked="0"/>
    </xf>
    <xf numFmtId="177" fontId="8" fillId="0" borderId="4" xfId="1" applyNumberFormat="1" applyFont="1" applyBorder="1" applyAlignment="1" applyProtection="1">
      <alignment horizontal="right" wrapText="1" readingOrder="1"/>
      <protection locked="0"/>
    </xf>
    <xf numFmtId="178" fontId="9" fillId="0" borderId="2" xfId="1" applyNumberFormat="1" applyFont="1" applyBorder="1" applyAlignment="1" applyProtection="1">
      <alignment horizontal="center" wrapText="1" readingOrder="1"/>
      <protection locked="0"/>
    </xf>
    <xf numFmtId="178" fontId="8" fillId="0" borderId="2" xfId="1" applyNumberFormat="1" applyFont="1" applyBorder="1" applyAlignment="1" applyProtection="1">
      <alignment horizontal="center" wrapText="1" readingOrder="1"/>
      <protection locked="0"/>
    </xf>
    <xf numFmtId="177" fontId="6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177" fontId="7" fillId="0" borderId="0" xfId="1" applyNumberFormat="1" applyAlignment="1"/>
    <xf numFmtId="179" fontId="9" fillId="0" borderId="2" xfId="1" applyNumberFormat="1" applyFont="1" applyBorder="1" applyAlignment="1" applyProtection="1">
      <alignment horizontal="center" wrapText="1" readingOrder="1"/>
      <protection locked="0"/>
    </xf>
    <xf numFmtId="179" fontId="8" fillId="0" borderId="2" xfId="1" applyNumberFormat="1" applyFont="1" applyBorder="1" applyAlignment="1" applyProtection="1">
      <alignment horizontal="center" wrapText="1" readingOrder="1"/>
      <protection locked="0"/>
    </xf>
    <xf numFmtId="177" fontId="8" fillId="0" borderId="4" xfId="1" applyNumberFormat="1" applyFont="1" applyBorder="1" applyAlignment="1" applyProtection="1">
      <alignment horizontal="center" wrapText="1" readingOrder="1"/>
      <protection locked="0"/>
    </xf>
    <xf numFmtId="177" fontId="6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2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C28" sqref="C28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48" t="s">
        <v>1</v>
      </c>
      <c r="C2" s="49"/>
      <c r="D2" s="49"/>
      <c r="E2" s="49"/>
    </row>
    <row r="3" spans="2:5" ht="15" customHeight="1">
      <c r="B3" s="14"/>
      <c r="E3" s="15" t="s">
        <v>2</v>
      </c>
    </row>
    <row r="4" spans="2:5">
      <c r="B4" s="16" t="s">
        <v>3</v>
      </c>
      <c r="C4" s="32">
        <v>68.972099999999998</v>
      </c>
      <c r="D4" s="16" t="s">
        <v>4</v>
      </c>
      <c r="E4" s="17">
        <v>0</v>
      </c>
    </row>
    <row r="5" spans="2:5">
      <c r="B5" s="16" t="s">
        <v>5</v>
      </c>
      <c r="C5" s="32">
        <v>68.972099999999998</v>
      </c>
      <c r="D5" s="16" t="s">
        <v>6</v>
      </c>
      <c r="E5" s="17">
        <v>0</v>
      </c>
    </row>
    <row r="6" spans="2:5" ht="15" customHeight="1">
      <c r="B6" s="16" t="s">
        <v>7</v>
      </c>
      <c r="C6" s="32">
        <v>68.972099999999998</v>
      </c>
      <c r="D6" s="16" t="s">
        <v>8</v>
      </c>
      <c r="E6" s="17">
        <v>0</v>
      </c>
    </row>
    <row r="7" spans="2:5" ht="15" customHeight="1">
      <c r="B7" s="16" t="s">
        <v>9</v>
      </c>
      <c r="C7" s="33"/>
      <c r="D7" s="16" t="s">
        <v>10</v>
      </c>
      <c r="E7" s="17">
        <v>0</v>
      </c>
    </row>
    <row r="8" spans="2:5" ht="15" customHeight="1">
      <c r="B8" s="16" t="s">
        <v>11</v>
      </c>
      <c r="C8" s="33"/>
      <c r="D8" s="16" t="s">
        <v>12</v>
      </c>
      <c r="E8" s="17">
        <v>0</v>
      </c>
    </row>
    <row r="9" spans="2:5" ht="15" customHeight="1">
      <c r="B9" s="16" t="s">
        <v>13</v>
      </c>
      <c r="C9" s="33"/>
      <c r="D9" s="16" t="s">
        <v>14</v>
      </c>
      <c r="E9" s="17">
        <v>0</v>
      </c>
    </row>
    <row r="10" spans="2:5" ht="15" customHeight="1">
      <c r="B10" s="16" t="s">
        <v>15</v>
      </c>
      <c r="C10" s="33"/>
      <c r="D10" s="16" t="s">
        <v>16</v>
      </c>
      <c r="E10" s="17">
        <v>0</v>
      </c>
    </row>
    <row r="11" spans="2:5">
      <c r="B11" s="16" t="s">
        <v>17</v>
      </c>
      <c r="C11" s="33"/>
      <c r="D11" s="16" t="s">
        <v>18</v>
      </c>
      <c r="E11" s="17">
        <v>0</v>
      </c>
    </row>
    <row r="12" spans="2:5" ht="15" customHeight="1">
      <c r="B12" s="16" t="s">
        <v>19</v>
      </c>
      <c r="C12" s="33"/>
      <c r="D12" s="16" t="s">
        <v>20</v>
      </c>
      <c r="E12" s="35">
        <v>78.48</v>
      </c>
    </row>
    <row r="13" spans="2:5" ht="15" customHeight="1">
      <c r="B13" s="16" t="s">
        <v>21</v>
      </c>
      <c r="C13" s="33"/>
      <c r="D13" s="16" t="s">
        <v>22</v>
      </c>
      <c r="E13" s="35">
        <v>4.55</v>
      </c>
    </row>
    <row r="14" spans="2:5" ht="15" customHeight="1">
      <c r="B14" s="16" t="s">
        <v>23</v>
      </c>
      <c r="C14" s="32">
        <v>18.670000000000002</v>
      </c>
      <c r="D14" s="16" t="s">
        <v>24</v>
      </c>
      <c r="E14" s="35"/>
    </row>
    <row r="15" spans="2:5">
      <c r="B15" s="16"/>
      <c r="C15" s="33"/>
      <c r="D15" s="16" t="s">
        <v>25</v>
      </c>
      <c r="E15" s="35"/>
    </row>
    <row r="16" spans="2:5">
      <c r="B16" s="16"/>
      <c r="C16" s="33"/>
      <c r="D16" s="16" t="s">
        <v>26</v>
      </c>
      <c r="E16" s="35"/>
    </row>
    <row r="17" spans="2:5">
      <c r="B17" s="16"/>
      <c r="C17" s="33"/>
      <c r="D17" s="16" t="s">
        <v>27</v>
      </c>
      <c r="E17" s="35"/>
    </row>
    <row r="18" spans="2:5" ht="15" customHeight="1">
      <c r="B18" s="16"/>
      <c r="C18" s="33"/>
      <c r="D18" s="16" t="s">
        <v>28</v>
      </c>
      <c r="E18" s="35"/>
    </row>
    <row r="19" spans="2:5" ht="15" customHeight="1">
      <c r="B19" s="16"/>
      <c r="C19" s="33"/>
      <c r="D19" s="16" t="s">
        <v>29</v>
      </c>
      <c r="E19" s="35"/>
    </row>
    <row r="20" spans="2:5" ht="15" customHeight="1">
      <c r="B20" s="16"/>
      <c r="C20" s="33"/>
      <c r="D20" s="16" t="s">
        <v>30</v>
      </c>
      <c r="E20" s="35"/>
    </row>
    <row r="21" spans="2:5" ht="15" customHeight="1">
      <c r="B21" s="16"/>
      <c r="C21" s="33"/>
      <c r="D21" s="16" t="s">
        <v>31</v>
      </c>
      <c r="E21" s="35"/>
    </row>
    <row r="22" spans="2:5" ht="15" customHeight="1">
      <c r="B22" s="16"/>
      <c r="C22" s="33"/>
      <c r="D22" s="16" t="s">
        <v>32</v>
      </c>
      <c r="E22" s="35"/>
    </row>
    <row r="23" spans="2:5" ht="15" customHeight="1">
      <c r="B23" s="16"/>
      <c r="C23" s="33"/>
      <c r="D23" s="16" t="s">
        <v>33</v>
      </c>
      <c r="E23" s="35">
        <v>4.6102999999999996</v>
      </c>
    </row>
    <row r="24" spans="2:5" ht="15" customHeight="1">
      <c r="B24" s="16"/>
      <c r="C24" s="33"/>
      <c r="D24" s="16" t="s">
        <v>34</v>
      </c>
      <c r="E24" s="35"/>
    </row>
    <row r="25" spans="2:5" ht="15" customHeight="1">
      <c r="B25" s="16"/>
      <c r="C25" s="33"/>
      <c r="D25" s="16" t="s">
        <v>35</v>
      </c>
      <c r="E25" s="35"/>
    </row>
    <row r="26" spans="2:5" ht="15" customHeight="1">
      <c r="B26" s="16"/>
      <c r="C26" s="33"/>
      <c r="D26" s="16" t="s">
        <v>36</v>
      </c>
      <c r="E26" s="35"/>
    </row>
    <row r="27" spans="2:5">
      <c r="B27" s="18"/>
      <c r="C27" s="34"/>
      <c r="D27" s="16" t="s">
        <v>37</v>
      </c>
      <c r="E27" s="35"/>
    </row>
    <row r="28" spans="2:5" ht="15" customHeight="1">
      <c r="B28" s="18" t="s">
        <v>38</v>
      </c>
      <c r="C28" s="43">
        <v>87.64</v>
      </c>
      <c r="D28" s="18" t="s">
        <v>39</v>
      </c>
      <c r="E28" s="36">
        <v>87.64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topLeftCell="A10" workbookViewId="0">
      <selection activeCell="D22" sqref="D22:E22"/>
    </sheetView>
  </sheetViews>
  <sheetFormatPr defaultColWidth="9" defaultRowHeight="13.5"/>
  <cols>
    <col min="1" max="1" width="10.75" customWidth="1"/>
    <col min="2" max="2" width="37.75" customWidth="1"/>
    <col min="3" max="3" width="15.375" customWidth="1"/>
    <col min="4" max="4" width="16.875" customWidth="1"/>
    <col min="5" max="5" width="15.375" customWidth="1"/>
  </cols>
  <sheetData>
    <row r="1" spans="1:5" ht="20.100000000000001" customHeight="1">
      <c r="A1" s="51" t="s">
        <v>40</v>
      </c>
      <c r="B1" s="51"/>
      <c r="C1" s="51"/>
      <c r="D1" s="51"/>
      <c r="E1" s="51"/>
    </row>
    <row r="2" spans="1:5" ht="39.950000000000003" customHeight="1">
      <c r="A2" s="52" t="s">
        <v>41</v>
      </c>
      <c r="B2" s="52"/>
      <c r="C2" s="52"/>
      <c r="D2" s="52"/>
      <c r="E2" s="52"/>
    </row>
    <row r="3" spans="1:5">
      <c r="A3" s="53" t="s">
        <v>2</v>
      </c>
      <c r="B3" s="53"/>
      <c r="C3" s="53"/>
      <c r="D3" s="53"/>
      <c r="E3" s="53"/>
    </row>
    <row r="4" spans="1:5" ht="39.950000000000003" customHeight="1">
      <c r="A4" s="50" t="s">
        <v>42</v>
      </c>
      <c r="B4" s="50"/>
      <c r="C4" s="50" t="s">
        <v>43</v>
      </c>
      <c r="D4" s="50"/>
      <c r="E4" s="50"/>
    </row>
    <row r="5" spans="1:5" ht="20.100000000000001" customHeight="1">
      <c r="A5" s="50" t="s">
        <v>44</v>
      </c>
      <c r="B5" s="50" t="s">
        <v>45</v>
      </c>
      <c r="C5" s="50" t="s">
        <v>46</v>
      </c>
      <c r="D5" s="50"/>
      <c r="E5" s="50"/>
    </row>
    <row r="6" spans="1:5" ht="30" customHeight="1">
      <c r="A6" s="50"/>
      <c r="B6" s="50"/>
      <c r="C6" s="3" t="s">
        <v>47</v>
      </c>
      <c r="D6" s="3" t="s">
        <v>48</v>
      </c>
      <c r="E6" s="3" t="s">
        <v>49</v>
      </c>
    </row>
    <row r="7" spans="1:5" ht="30" customHeight="1">
      <c r="A7" s="3"/>
      <c r="B7" s="31" t="s">
        <v>138</v>
      </c>
      <c r="C7" s="3"/>
      <c r="D7" s="3"/>
      <c r="E7" s="3"/>
    </row>
    <row r="8" spans="1:5">
      <c r="A8" s="4">
        <v>208</v>
      </c>
      <c r="B8" s="4" t="s">
        <v>121</v>
      </c>
      <c r="C8" s="37">
        <v>78.48</v>
      </c>
      <c r="D8" s="37">
        <v>48.48</v>
      </c>
      <c r="E8" s="37">
        <v>30</v>
      </c>
    </row>
    <row r="9" spans="1:5">
      <c r="A9" s="4">
        <v>20803</v>
      </c>
      <c r="B9" s="4" t="s">
        <v>122</v>
      </c>
      <c r="C9" s="37">
        <f t="shared" ref="C9:C21" si="0">D9+E9</f>
        <v>0.53790000000000004</v>
      </c>
      <c r="D9" s="37">
        <v>0.53790000000000004</v>
      </c>
      <c r="E9" s="37"/>
    </row>
    <row r="10" spans="1:5">
      <c r="A10" s="4">
        <v>2080302</v>
      </c>
      <c r="B10" s="4" t="s">
        <v>123</v>
      </c>
      <c r="C10" s="37">
        <f t="shared" si="0"/>
        <v>0.53790000000000004</v>
      </c>
      <c r="D10" s="37">
        <v>0.53790000000000004</v>
      </c>
      <c r="E10" s="37"/>
    </row>
    <row r="11" spans="1:5">
      <c r="A11" s="4">
        <v>20810</v>
      </c>
      <c r="B11" s="4" t="s">
        <v>140</v>
      </c>
      <c r="C11" s="37">
        <v>77.94</v>
      </c>
      <c r="D11" s="37">
        <v>47.94</v>
      </c>
      <c r="E11" s="37"/>
    </row>
    <row r="12" spans="1:5">
      <c r="A12" s="4">
        <v>2081004</v>
      </c>
      <c r="B12" s="4" t="s">
        <v>142</v>
      </c>
      <c r="C12" s="37">
        <v>47.94</v>
      </c>
      <c r="D12" s="37">
        <v>47.94</v>
      </c>
      <c r="E12" s="37"/>
    </row>
    <row r="13" spans="1:5">
      <c r="A13" s="4">
        <v>2081004</v>
      </c>
      <c r="B13" s="4" t="s">
        <v>146</v>
      </c>
      <c r="C13" s="37">
        <f t="shared" si="0"/>
        <v>30</v>
      </c>
      <c r="D13" s="37"/>
      <c r="E13" s="37">
        <v>30</v>
      </c>
    </row>
    <row r="14" spans="1:5">
      <c r="A14" s="4">
        <v>210</v>
      </c>
      <c r="B14" s="4" t="s">
        <v>124</v>
      </c>
      <c r="C14" s="37">
        <f t="shared" si="0"/>
        <v>4.55</v>
      </c>
      <c r="D14" s="37">
        <v>4.55</v>
      </c>
      <c r="E14" s="37"/>
    </row>
    <row r="15" spans="1:5">
      <c r="A15" s="4">
        <v>21005</v>
      </c>
      <c r="B15" s="4" t="s">
        <v>125</v>
      </c>
      <c r="C15" s="37">
        <f t="shared" si="0"/>
        <v>4.55</v>
      </c>
      <c r="D15" s="37">
        <v>4.55</v>
      </c>
      <c r="E15" s="37"/>
    </row>
    <row r="16" spans="1:5">
      <c r="A16" s="4">
        <v>2100502</v>
      </c>
      <c r="B16" s="4" t="s">
        <v>144</v>
      </c>
      <c r="C16" s="37">
        <f t="shared" si="0"/>
        <v>2.3050999999999999</v>
      </c>
      <c r="D16" s="37">
        <v>2.3050999999999999</v>
      </c>
      <c r="E16" s="37"/>
    </row>
    <row r="17" spans="1:5">
      <c r="A17" s="4">
        <v>2100503</v>
      </c>
      <c r="B17" s="4" t="s">
        <v>126</v>
      </c>
      <c r="C17" s="37">
        <f t="shared" si="0"/>
        <v>1.5367999999999999</v>
      </c>
      <c r="D17" s="37">
        <v>1.5367999999999999</v>
      </c>
      <c r="E17" s="37"/>
    </row>
    <row r="18" spans="1:5">
      <c r="A18" s="4">
        <v>2100599</v>
      </c>
      <c r="B18" s="4" t="s">
        <v>127</v>
      </c>
      <c r="C18" s="37">
        <v>0.71</v>
      </c>
      <c r="D18" s="37">
        <v>0.71</v>
      </c>
      <c r="E18" s="37"/>
    </row>
    <row r="19" spans="1:5">
      <c r="A19" s="4">
        <v>221</v>
      </c>
      <c r="B19" s="4" t="s">
        <v>128</v>
      </c>
      <c r="C19" s="37">
        <f t="shared" si="0"/>
        <v>4.6102999999999996</v>
      </c>
      <c r="D19" s="37">
        <v>4.6102999999999996</v>
      </c>
      <c r="E19" s="37"/>
    </row>
    <row r="20" spans="1:5">
      <c r="A20" s="4">
        <v>22102</v>
      </c>
      <c r="B20" s="4" t="s">
        <v>129</v>
      </c>
      <c r="C20" s="37">
        <f t="shared" si="0"/>
        <v>4.6102999999999996</v>
      </c>
      <c r="D20" s="37">
        <v>4.6102999999999996</v>
      </c>
      <c r="E20" s="37"/>
    </row>
    <row r="21" spans="1:5">
      <c r="A21" s="4">
        <v>2210201</v>
      </c>
      <c r="B21" s="4" t="s">
        <v>130</v>
      </c>
      <c r="C21" s="37">
        <f t="shared" si="0"/>
        <v>4.6102999999999996</v>
      </c>
      <c r="D21" s="37">
        <v>4.6102999999999996</v>
      </c>
      <c r="E21" s="37"/>
    </row>
    <row r="22" spans="1:5">
      <c r="A22" s="28"/>
      <c r="B22" s="5" t="s">
        <v>50</v>
      </c>
      <c r="C22" s="37">
        <v>87.64</v>
      </c>
      <c r="D22" s="37">
        <v>57.64</v>
      </c>
      <c r="E22" s="37">
        <v>30</v>
      </c>
    </row>
    <row r="23" spans="1:5">
      <c r="A23" s="29"/>
      <c r="B23" s="29"/>
      <c r="C23" s="29"/>
      <c r="D23" s="29"/>
      <c r="E23" s="29"/>
    </row>
    <row r="24" spans="1:5">
      <c r="A24" s="29"/>
      <c r="B24" s="29"/>
      <c r="C24" s="29"/>
      <c r="D24" s="29"/>
      <c r="E24" s="29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19" workbookViewId="0">
      <selection activeCell="C32" sqref="C32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54" t="s">
        <v>51</v>
      </c>
      <c r="B1" s="54"/>
      <c r="C1" s="54"/>
      <c r="D1" s="54"/>
      <c r="E1" s="54"/>
      <c r="F1" s="54"/>
      <c r="G1" s="54"/>
      <c r="H1" s="54"/>
      <c r="I1" s="54"/>
    </row>
    <row r="2" spans="1:9" ht="39.950000000000003" customHeight="1">
      <c r="A2" s="52" t="s">
        <v>52</v>
      </c>
      <c r="B2" s="52"/>
      <c r="C2" s="52"/>
      <c r="D2" s="52"/>
      <c r="E2" s="52"/>
      <c r="F2" s="52"/>
      <c r="G2" s="52"/>
      <c r="H2" s="52"/>
      <c r="I2" s="52"/>
    </row>
    <row r="3" spans="1:9" ht="1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9" ht="20.100000000000001" customHeight="1">
      <c r="A4" s="55" t="s">
        <v>53</v>
      </c>
      <c r="B4" s="55"/>
      <c r="C4" s="55" t="s">
        <v>54</v>
      </c>
      <c r="D4" s="59" t="s">
        <v>55</v>
      </c>
      <c r="E4" s="56" t="s">
        <v>56</v>
      </c>
      <c r="F4" s="56" t="s">
        <v>57</v>
      </c>
      <c r="G4" s="57"/>
      <c r="H4" s="57"/>
      <c r="I4" s="58"/>
    </row>
    <row r="5" spans="1:9" ht="35.1" customHeight="1">
      <c r="A5" s="22" t="s">
        <v>44</v>
      </c>
      <c r="B5" s="22" t="s">
        <v>58</v>
      </c>
      <c r="C5" s="55"/>
      <c r="D5" s="60"/>
      <c r="E5" s="61"/>
      <c r="F5" s="23" t="s">
        <v>47</v>
      </c>
      <c r="G5" s="24" t="s">
        <v>59</v>
      </c>
      <c r="H5" s="24" t="s">
        <v>60</v>
      </c>
      <c r="I5" s="24" t="s">
        <v>61</v>
      </c>
    </row>
    <row r="6" spans="1:9" ht="20.100000000000001" customHeight="1">
      <c r="A6" s="4">
        <v>301</v>
      </c>
      <c r="B6" s="25" t="s">
        <v>62</v>
      </c>
      <c r="C6" s="38">
        <v>44.28</v>
      </c>
      <c r="D6" s="38">
        <v>44.28</v>
      </c>
      <c r="E6" s="26"/>
      <c r="F6" s="27"/>
      <c r="G6" s="19"/>
      <c r="H6" s="19"/>
      <c r="I6" s="19"/>
    </row>
    <row r="7" spans="1:9" ht="20.100000000000001" customHeight="1">
      <c r="A7" s="4">
        <v>30101</v>
      </c>
      <c r="B7" s="25" t="s">
        <v>63</v>
      </c>
      <c r="C7" s="38">
        <v>12.246</v>
      </c>
      <c r="D7" s="38">
        <v>12.246</v>
      </c>
      <c r="E7" s="26"/>
      <c r="F7" s="27"/>
      <c r="G7" s="19"/>
      <c r="H7" s="19"/>
      <c r="I7" s="19"/>
    </row>
    <row r="8" spans="1:9" ht="20.100000000000001" customHeight="1">
      <c r="A8" s="4">
        <v>30102</v>
      </c>
      <c r="B8" s="25" t="s">
        <v>64</v>
      </c>
      <c r="C8" s="38">
        <v>26.173200000000001</v>
      </c>
      <c r="D8" s="38">
        <v>26.173200000000001</v>
      </c>
      <c r="E8" s="26"/>
      <c r="F8" s="27"/>
      <c r="G8" s="19"/>
      <c r="H8" s="19"/>
      <c r="I8" s="19"/>
    </row>
    <row r="9" spans="1:9" ht="20.100000000000001" customHeight="1">
      <c r="A9" s="4">
        <v>30103</v>
      </c>
      <c r="B9" s="25" t="s">
        <v>65</v>
      </c>
      <c r="C9" s="38">
        <v>1.0205</v>
      </c>
      <c r="D9" s="38">
        <v>1.0205</v>
      </c>
      <c r="E9" s="26"/>
      <c r="F9" s="27"/>
      <c r="G9" s="19"/>
      <c r="H9" s="19"/>
      <c r="I9" s="19"/>
    </row>
    <row r="10" spans="1:9" ht="20.100000000000001" customHeight="1">
      <c r="A10" s="4">
        <v>30104</v>
      </c>
      <c r="B10" s="25" t="s">
        <v>131</v>
      </c>
      <c r="C10" s="38">
        <v>4.84</v>
      </c>
      <c r="D10" s="38">
        <v>4.84</v>
      </c>
      <c r="E10" s="26"/>
      <c r="F10" s="27"/>
      <c r="G10" s="19"/>
      <c r="H10" s="19"/>
      <c r="I10" s="19"/>
    </row>
    <row r="11" spans="1:9" ht="20.100000000000001" customHeight="1">
      <c r="A11" s="4">
        <v>302</v>
      </c>
      <c r="B11" s="25" t="s">
        <v>66</v>
      </c>
      <c r="C11" s="38">
        <v>8.5</v>
      </c>
      <c r="D11" s="38">
        <v>8.5</v>
      </c>
      <c r="E11" s="26"/>
      <c r="F11" s="27"/>
      <c r="G11" s="19"/>
      <c r="H11" s="19"/>
      <c r="I11" s="19"/>
    </row>
    <row r="12" spans="1:9" ht="20.100000000000001" customHeight="1">
      <c r="A12" s="4">
        <v>30201</v>
      </c>
      <c r="B12" s="25" t="s">
        <v>67</v>
      </c>
      <c r="C12" s="38">
        <v>2.0699999999999998</v>
      </c>
      <c r="D12" s="38">
        <v>2.0699999999999998</v>
      </c>
      <c r="E12" s="26"/>
      <c r="F12" s="27"/>
      <c r="G12" s="19"/>
      <c r="H12" s="19"/>
      <c r="I12" s="19"/>
    </row>
    <row r="13" spans="1:9" ht="20.100000000000001" customHeight="1">
      <c r="A13" s="4">
        <v>30211</v>
      </c>
      <c r="B13" s="25" t="s">
        <v>132</v>
      </c>
      <c r="C13" s="38">
        <v>0.05</v>
      </c>
      <c r="D13" s="38">
        <v>0.05</v>
      </c>
      <c r="E13" s="26"/>
      <c r="F13" s="27"/>
      <c r="G13" s="19"/>
      <c r="H13" s="19"/>
      <c r="I13" s="19"/>
    </row>
    <row r="14" spans="1:9" ht="20.100000000000001" customHeight="1">
      <c r="A14" s="4">
        <v>30217</v>
      </c>
      <c r="B14" s="25" t="s">
        <v>160</v>
      </c>
      <c r="C14" s="38">
        <v>0.1</v>
      </c>
      <c r="D14" s="38">
        <v>0.1</v>
      </c>
      <c r="E14" s="26"/>
      <c r="F14" s="27"/>
      <c r="G14" s="19"/>
      <c r="H14" s="19"/>
      <c r="I14" s="19"/>
    </row>
    <row r="15" spans="1:9" ht="20.100000000000001" customHeight="1">
      <c r="A15" s="4">
        <v>30228</v>
      </c>
      <c r="B15" s="25" t="s">
        <v>133</v>
      </c>
      <c r="C15" s="38">
        <v>0.76839999999999997</v>
      </c>
      <c r="D15" s="38">
        <v>0.76839999999999997</v>
      </c>
      <c r="E15" s="26"/>
      <c r="F15" s="27"/>
      <c r="G15" s="19"/>
      <c r="H15" s="19"/>
      <c r="I15" s="19"/>
    </row>
    <row r="16" spans="1:9" ht="20.100000000000001" customHeight="1">
      <c r="A16" s="4">
        <v>30229</v>
      </c>
      <c r="B16" s="25" t="s">
        <v>135</v>
      </c>
      <c r="C16" s="38">
        <v>1.4999999999999999E-2</v>
      </c>
      <c r="D16" s="38">
        <v>1.4999999999999999E-2</v>
      </c>
      <c r="E16" s="26"/>
      <c r="F16" s="27"/>
      <c r="G16" s="19"/>
      <c r="H16" s="19"/>
      <c r="I16" s="19"/>
    </row>
    <row r="17" spans="1:9" ht="20.100000000000001" customHeight="1">
      <c r="A17" s="4">
        <v>30231</v>
      </c>
      <c r="B17" s="25" t="s">
        <v>134</v>
      </c>
      <c r="C17" s="38">
        <v>5.47</v>
      </c>
      <c r="D17" s="38">
        <v>5.47</v>
      </c>
      <c r="E17" s="26"/>
      <c r="F17" s="27"/>
      <c r="G17" s="19"/>
      <c r="H17" s="19"/>
      <c r="I17" s="19"/>
    </row>
    <row r="18" spans="1:9" ht="20.100000000000001" customHeight="1">
      <c r="A18" s="4">
        <v>30299</v>
      </c>
      <c r="B18" s="25" t="s">
        <v>136</v>
      </c>
      <c r="C18" s="38">
        <v>2.47E-2</v>
      </c>
      <c r="D18" s="38">
        <v>2.47E-2</v>
      </c>
      <c r="E18" s="26"/>
      <c r="F18" s="27"/>
      <c r="G18" s="19"/>
      <c r="H18" s="19"/>
      <c r="I18" s="19"/>
    </row>
    <row r="19" spans="1:9" ht="20.100000000000001" customHeight="1">
      <c r="A19" s="4">
        <v>30303</v>
      </c>
      <c r="B19" s="25" t="s">
        <v>137</v>
      </c>
      <c r="C19" s="38">
        <v>4.8600000000000003</v>
      </c>
      <c r="D19" s="39">
        <v>4.8600000000000003</v>
      </c>
      <c r="E19" s="26"/>
      <c r="F19" s="27"/>
      <c r="G19" s="19"/>
      <c r="H19" s="19"/>
      <c r="I19" s="19"/>
    </row>
    <row r="20" spans="1:9" ht="20.100000000000001" customHeight="1">
      <c r="A20" s="4">
        <v>30307</v>
      </c>
      <c r="B20" s="25" t="s">
        <v>161</v>
      </c>
      <c r="C20" s="38">
        <v>0.25</v>
      </c>
      <c r="D20" s="39">
        <v>0.25</v>
      </c>
      <c r="E20" s="26"/>
      <c r="F20" s="27"/>
      <c r="G20" s="19"/>
      <c r="H20" s="19"/>
      <c r="I20" s="19"/>
    </row>
    <row r="21" spans="1:9" ht="20.100000000000001" customHeight="1">
      <c r="A21" s="4">
        <v>30311</v>
      </c>
      <c r="B21" s="25" t="s">
        <v>130</v>
      </c>
      <c r="C21" s="38">
        <v>4.6102999999999996</v>
      </c>
      <c r="D21" s="39">
        <v>4.6102999999999996</v>
      </c>
      <c r="E21" s="26"/>
      <c r="F21" s="27"/>
      <c r="G21" s="19"/>
      <c r="H21" s="19"/>
      <c r="I21" s="19"/>
    </row>
    <row r="22" spans="1:9" ht="20.100000000000001" customHeight="1">
      <c r="A22" s="4"/>
      <c r="B22" s="25"/>
      <c r="C22" s="38"/>
      <c r="D22" s="39"/>
      <c r="E22" s="26"/>
      <c r="F22" s="27"/>
      <c r="G22" s="19"/>
      <c r="H22" s="19"/>
      <c r="I22" s="19"/>
    </row>
    <row r="23" spans="1:9" ht="20.100000000000001" customHeight="1">
      <c r="A23" s="4"/>
      <c r="B23" s="25"/>
      <c r="C23" s="38"/>
      <c r="D23" s="39"/>
      <c r="E23" s="26"/>
      <c r="F23" s="27"/>
      <c r="G23" s="19"/>
      <c r="H23" s="19"/>
      <c r="I23" s="19"/>
    </row>
    <row r="24" spans="1:9" ht="20.100000000000001" customHeight="1">
      <c r="A24" s="4"/>
      <c r="B24" s="25"/>
      <c r="C24" s="38"/>
      <c r="D24" s="39"/>
      <c r="E24" s="26"/>
      <c r="F24" s="27"/>
      <c r="G24" s="19"/>
      <c r="H24" s="19"/>
      <c r="I24" s="19"/>
    </row>
    <row r="25" spans="1:9" ht="20.100000000000001" customHeight="1">
      <c r="A25" s="4"/>
      <c r="B25" s="25"/>
      <c r="C25" s="38"/>
      <c r="D25" s="39"/>
      <c r="E25" s="26"/>
      <c r="F25" s="27"/>
      <c r="G25" s="19"/>
      <c r="H25" s="19"/>
      <c r="I25" s="19"/>
    </row>
    <row r="26" spans="1:9" ht="20.100000000000001" customHeight="1">
      <c r="A26" s="4"/>
      <c r="B26" s="25"/>
      <c r="C26" s="38"/>
      <c r="D26" s="39"/>
      <c r="E26" s="26"/>
      <c r="F26" s="27"/>
      <c r="G26" s="19"/>
      <c r="H26" s="19"/>
      <c r="I26" s="19"/>
    </row>
    <row r="27" spans="1:9" ht="20.100000000000001" customHeight="1">
      <c r="A27" s="4"/>
      <c r="B27" s="25"/>
      <c r="C27" s="38"/>
      <c r="D27" s="39"/>
      <c r="E27" s="26"/>
      <c r="F27" s="27"/>
      <c r="G27" s="19"/>
      <c r="H27" s="19"/>
      <c r="I27" s="19"/>
    </row>
    <row r="28" spans="1:9" ht="20.100000000000001" customHeight="1">
      <c r="A28" s="4"/>
      <c r="B28" s="25"/>
      <c r="C28" s="38"/>
      <c r="D28" s="39"/>
      <c r="E28" s="26"/>
      <c r="F28" s="27"/>
      <c r="G28" s="19"/>
      <c r="H28" s="19"/>
      <c r="I28" s="19"/>
    </row>
    <row r="29" spans="1:9" ht="20.100000000000001" customHeight="1">
      <c r="A29" s="4"/>
      <c r="B29" s="25"/>
      <c r="C29" s="38"/>
      <c r="D29" s="39"/>
      <c r="E29" s="26"/>
      <c r="F29" s="27"/>
      <c r="G29" s="19"/>
      <c r="H29" s="19"/>
      <c r="I29" s="19"/>
    </row>
    <row r="30" spans="1:9" ht="20.100000000000001" customHeight="1">
      <c r="A30" s="4"/>
      <c r="B30" s="25"/>
      <c r="C30" s="38"/>
      <c r="D30" s="39"/>
      <c r="E30" s="26"/>
      <c r="F30" s="27"/>
      <c r="G30" s="19"/>
      <c r="H30" s="19"/>
      <c r="I30" s="19"/>
    </row>
    <row r="31" spans="1:9" ht="20.100000000000001" customHeight="1">
      <c r="A31" s="4"/>
      <c r="B31" s="25" t="s">
        <v>147</v>
      </c>
      <c r="C31" s="38">
        <f>C19+C11+C6</f>
        <v>57.64</v>
      </c>
      <c r="D31" s="38">
        <f>D19+D11+D6</f>
        <v>57.64</v>
      </c>
      <c r="E31" s="26"/>
      <c r="F31" s="27"/>
      <c r="G31" s="19"/>
      <c r="H31" s="19"/>
      <c r="I31" s="19"/>
    </row>
    <row r="32" spans="1:9" ht="20.100000000000001" customHeight="1"/>
    <row r="33" ht="20.100000000000001" customHeight="1"/>
    <row r="34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7" sqref="A7:L7"/>
    </sheetView>
  </sheetViews>
  <sheetFormatPr defaultColWidth="9" defaultRowHeight="13.5"/>
  <cols>
    <col min="1" max="12" width="8" customWidth="1"/>
  </cols>
  <sheetData>
    <row r="1" spans="1:12" ht="20.100000000000001" customHeight="1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9.950000000000003" customHeight="1">
      <c r="A2" s="52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.95" customHeight="1">
      <c r="A3" s="20" t="s">
        <v>70</v>
      </c>
      <c r="B3" s="20"/>
      <c r="C3" s="20"/>
      <c r="D3" s="20"/>
      <c r="E3" s="20"/>
      <c r="F3" s="20"/>
      <c r="G3" s="20"/>
      <c r="H3" s="20"/>
      <c r="I3" s="20"/>
      <c r="J3" s="20"/>
      <c r="K3" s="63" t="s">
        <v>2</v>
      </c>
      <c r="L3" s="63"/>
    </row>
    <row r="4" spans="1:12" ht="20.100000000000001" customHeight="1">
      <c r="A4" s="50" t="s">
        <v>71</v>
      </c>
      <c r="B4" s="50"/>
      <c r="C4" s="50"/>
      <c r="D4" s="50"/>
      <c r="E4" s="50"/>
      <c r="F4" s="50"/>
      <c r="G4" s="50" t="s">
        <v>43</v>
      </c>
      <c r="H4" s="50"/>
      <c r="I4" s="50"/>
      <c r="J4" s="50"/>
      <c r="K4" s="50"/>
      <c r="L4" s="50"/>
    </row>
    <row r="5" spans="1:12" ht="24.95" customHeight="1">
      <c r="A5" s="50" t="s">
        <v>54</v>
      </c>
      <c r="B5" s="62" t="s">
        <v>72</v>
      </c>
      <c r="C5" s="50" t="s">
        <v>73</v>
      </c>
      <c r="D5" s="50"/>
      <c r="E5" s="50"/>
      <c r="F5" s="62" t="s">
        <v>74</v>
      </c>
      <c r="G5" s="50" t="s">
        <v>54</v>
      </c>
      <c r="H5" s="62" t="s">
        <v>72</v>
      </c>
      <c r="I5" s="50" t="s">
        <v>73</v>
      </c>
      <c r="J5" s="50"/>
      <c r="K5" s="50"/>
      <c r="L5" s="62" t="s">
        <v>74</v>
      </c>
    </row>
    <row r="6" spans="1:12" ht="75" customHeight="1">
      <c r="A6" s="50"/>
      <c r="B6" s="62"/>
      <c r="C6" s="3" t="s">
        <v>47</v>
      </c>
      <c r="D6" s="21" t="s">
        <v>75</v>
      </c>
      <c r="E6" s="21" t="s">
        <v>76</v>
      </c>
      <c r="F6" s="62"/>
      <c r="G6" s="50"/>
      <c r="H6" s="62"/>
      <c r="I6" s="3" t="s">
        <v>47</v>
      </c>
      <c r="J6" s="21" t="s">
        <v>75</v>
      </c>
      <c r="K6" s="21" t="s">
        <v>76</v>
      </c>
      <c r="L6" s="62"/>
    </row>
    <row r="7" spans="1:12" ht="30" customHeight="1">
      <c r="A7" s="47">
        <v>3.01</v>
      </c>
      <c r="B7" s="47"/>
      <c r="C7" s="47">
        <v>3</v>
      </c>
      <c r="D7" s="47"/>
      <c r="E7" s="47">
        <v>3</v>
      </c>
      <c r="F7" s="47">
        <v>0.1</v>
      </c>
      <c r="G7" s="47"/>
      <c r="H7" s="47">
        <v>2.95</v>
      </c>
      <c r="I7" s="47">
        <v>2.85</v>
      </c>
      <c r="J7" s="47"/>
      <c r="K7" s="47">
        <v>2.85</v>
      </c>
      <c r="L7" s="47">
        <v>0.1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54" t="s">
        <v>77</v>
      </c>
      <c r="B1" s="54"/>
      <c r="C1" s="54"/>
      <c r="D1" s="54"/>
      <c r="E1" s="54"/>
    </row>
    <row r="2" spans="1:5" ht="39.950000000000003" customHeight="1">
      <c r="A2" s="52" t="s">
        <v>78</v>
      </c>
      <c r="B2" s="52"/>
      <c r="C2" s="52"/>
      <c r="D2" s="52"/>
      <c r="E2" s="52"/>
    </row>
    <row r="3" spans="1:5" ht="15" customHeight="1">
      <c r="A3" s="64" t="s">
        <v>2</v>
      </c>
      <c r="B3" s="64"/>
      <c r="C3" s="64"/>
      <c r="D3" s="64"/>
      <c r="E3" s="64"/>
    </row>
    <row r="4" spans="1:5" ht="20.100000000000001" customHeight="1">
      <c r="A4" s="50" t="s">
        <v>44</v>
      </c>
      <c r="B4" s="50" t="s">
        <v>58</v>
      </c>
      <c r="C4" s="50" t="s">
        <v>79</v>
      </c>
      <c r="D4" s="50"/>
      <c r="E4" s="50"/>
    </row>
    <row r="5" spans="1:5" ht="20.100000000000001" customHeight="1">
      <c r="A5" s="50"/>
      <c r="B5" s="50"/>
      <c r="C5" s="3" t="s">
        <v>54</v>
      </c>
      <c r="D5" s="3" t="s">
        <v>48</v>
      </c>
      <c r="E5" s="3" t="s">
        <v>49</v>
      </c>
    </row>
    <row r="6" spans="1:5" ht="20.100000000000001" customHeight="1">
      <c r="A6" s="19"/>
      <c r="B6" s="19"/>
      <c r="C6" s="19"/>
      <c r="D6" s="19"/>
      <c r="E6" s="19"/>
    </row>
    <row r="7" spans="1:5" ht="20.100000000000001" customHeight="1">
      <c r="A7" s="19"/>
      <c r="B7" s="19"/>
      <c r="C7" s="19"/>
      <c r="D7" s="19"/>
      <c r="E7" s="19"/>
    </row>
    <row r="8" spans="1:5" ht="20.100000000000001" customHeight="1">
      <c r="A8" s="19"/>
      <c r="B8" s="19"/>
      <c r="C8" s="19"/>
      <c r="D8" s="19"/>
      <c r="E8" s="19"/>
    </row>
    <row r="9" spans="1:5" ht="20.100000000000001" customHeight="1">
      <c r="A9" s="19"/>
      <c r="B9" s="19"/>
      <c r="C9" s="19"/>
      <c r="D9" s="19"/>
      <c r="E9" s="19"/>
    </row>
    <row r="10" spans="1:5" ht="20.100000000000001" customHeight="1">
      <c r="A10" s="19"/>
      <c r="B10" s="19"/>
      <c r="C10" s="19"/>
      <c r="D10" s="19"/>
      <c r="E10" s="19"/>
    </row>
    <row r="11" spans="1:5" ht="20.100000000000001" customHeight="1">
      <c r="A11" s="19"/>
      <c r="B11" s="19"/>
      <c r="C11" s="19"/>
      <c r="D11" s="19"/>
      <c r="E11" s="19"/>
    </row>
    <row r="12" spans="1:5" ht="20.100000000000001" customHeight="1">
      <c r="A12" s="19"/>
      <c r="B12" s="19"/>
      <c r="C12" s="19"/>
      <c r="D12" s="19"/>
      <c r="E12" s="19"/>
    </row>
    <row r="13" spans="1:5" ht="20.100000000000001" customHeight="1">
      <c r="A13" s="19"/>
      <c r="B13" s="19"/>
      <c r="C13" s="19"/>
      <c r="D13" s="19"/>
      <c r="E13" s="19"/>
    </row>
    <row r="14" spans="1:5" ht="20.100000000000001" customHeight="1">
      <c r="A14" s="19"/>
      <c r="B14" s="19"/>
      <c r="C14" s="19"/>
      <c r="D14" s="19"/>
      <c r="E14" s="19"/>
    </row>
    <row r="15" spans="1:5" ht="20.100000000000001" customHeight="1">
      <c r="A15" s="19"/>
      <c r="B15" s="19"/>
      <c r="C15" s="19"/>
      <c r="D15" s="19"/>
      <c r="E15" s="19"/>
    </row>
    <row r="16" spans="1:5" ht="20.100000000000001" customHeight="1">
      <c r="A16" s="19"/>
      <c r="B16" s="19"/>
      <c r="C16" s="19"/>
      <c r="D16" s="19"/>
      <c r="E16" s="19"/>
    </row>
    <row r="17" spans="1:5" ht="20.100000000000001" customHeight="1">
      <c r="A17" s="19"/>
      <c r="B17" s="19"/>
      <c r="C17" s="19"/>
      <c r="D17" s="19"/>
      <c r="E17" s="19"/>
    </row>
    <row r="18" spans="1:5" ht="20.100000000000001" customHeight="1">
      <c r="A18" s="19"/>
      <c r="B18" s="19"/>
      <c r="C18" s="19"/>
      <c r="D18" s="19"/>
      <c r="E18" s="19"/>
    </row>
    <row r="19" spans="1:5" ht="20.100000000000001" customHeight="1">
      <c r="A19" s="19"/>
      <c r="B19" s="19"/>
      <c r="C19" s="19"/>
      <c r="D19" s="19"/>
      <c r="E19" s="19"/>
    </row>
    <row r="20" spans="1:5" ht="20.100000000000001" customHeight="1">
      <c r="A20" s="19"/>
      <c r="B20" s="19"/>
      <c r="C20" s="19"/>
      <c r="D20" s="19"/>
      <c r="E20" s="19"/>
    </row>
    <row r="21" spans="1:5" ht="20.100000000000001" customHeight="1">
      <c r="A21" s="19"/>
      <c r="B21" s="19"/>
      <c r="C21" s="19"/>
      <c r="D21" s="19"/>
      <c r="E21" s="19"/>
    </row>
    <row r="22" spans="1:5" ht="20.100000000000001" customHeight="1">
      <c r="A22" s="19"/>
      <c r="B22" s="19"/>
      <c r="C22" s="19"/>
      <c r="D22" s="19"/>
      <c r="E22" s="19"/>
    </row>
    <row r="23" spans="1:5" ht="20.100000000000001" customHeight="1">
      <c r="A23" s="19"/>
      <c r="B23" s="3" t="s">
        <v>54</v>
      </c>
      <c r="C23" s="19"/>
      <c r="D23" s="19"/>
      <c r="E23" s="19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4" sqref="C4:C26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16384" width="9" style="11"/>
  </cols>
  <sheetData>
    <row r="1" spans="2:5">
      <c r="B1" s="12"/>
      <c r="C1" s="12"/>
      <c r="D1" s="12"/>
      <c r="E1" s="13" t="s">
        <v>80</v>
      </c>
    </row>
    <row r="2" spans="2:5" ht="39.950000000000003" customHeight="1">
      <c r="B2" s="48" t="s">
        <v>81</v>
      </c>
      <c r="C2" s="49"/>
      <c r="D2" s="49"/>
      <c r="E2" s="49"/>
    </row>
    <row r="3" spans="2:5" ht="15" customHeight="1">
      <c r="B3" s="14"/>
      <c r="E3" s="15" t="s">
        <v>2</v>
      </c>
    </row>
    <row r="4" spans="2:5">
      <c r="B4" s="16" t="s">
        <v>82</v>
      </c>
      <c r="C4" s="32">
        <v>68.972099999999998</v>
      </c>
      <c r="D4" s="16" t="s">
        <v>83</v>
      </c>
      <c r="E4" s="17">
        <v>0</v>
      </c>
    </row>
    <row r="5" spans="2:5">
      <c r="B5" s="16" t="s">
        <v>84</v>
      </c>
      <c r="C5" s="32"/>
      <c r="D5" s="16" t="s">
        <v>85</v>
      </c>
      <c r="E5" s="17">
        <v>0</v>
      </c>
    </row>
    <row r="6" spans="2:5">
      <c r="B6" s="16" t="s">
        <v>86</v>
      </c>
      <c r="C6" s="32"/>
      <c r="D6" s="16" t="s">
        <v>87</v>
      </c>
      <c r="E6" s="17">
        <v>0</v>
      </c>
    </row>
    <row r="7" spans="2:5">
      <c r="B7" s="16" t="s">
        <v>88</v>
      </c>
      <c r="C7" s="32"/>
      <c r="D7" s="16" t="s">
        <v>89</v>
      </c>
      <c r="E7" s="17">
        <v>0</v>
      </c>
    </row>
    <row r="8" spans="2:5">
      <c r="B8" s="16" t="s">
        <v>90</v>
      </c>
      <c r="C8" s="32"/>
      <c r="D8" s="16" t="s">
        <v>91</v>
      </c>
      <c r="E8" s="17">
        <v>0</v>
      </c>
    </row>
    <row r="9" spans="2:5">
      <c r="B9" s="16" t="s">
        <v>92</v>
      </c>
      <c r="C9" s="32"/>
      <c r="D9" s="16" t="s">
        <v>93</v>
      </c>
      <c r="E9" s="17">
        <v>0</v>
      </c>
    </row>
    <row r="10" spans="2:5">
      <c r="B10" s="16"/>
      <c r="C10" s="32"/>
      <c r="D10" s="16" t="s">
        <v>94</v>
      </c>
      <c r="E10" s="17">
        <v>0</v>
      </c>
    </row>
    <row r="11" spans="2:5">
      <c r="B11" s="16"/>
      <c r="C11" s="32"/>
      <c r="D11" s="16" t="s">
        <v>95</v>
      </c>
      <c r="E11" s="41">
        <v>60.060699999999997</v>
      </c>
    </row>
    <row r="12" spans="2:5">
      <c r="B12" s="16"/>
      <c r="C12" s="32"/>
      <c r="D12" s="16" t="s">
        <v>96</v>
      </c>
      <c r="E12" s="41">
        <v>4.3010999999999999</v>
      </c>
    </row>
    <row r="13" spans="2:5">
      <c r="B13" s="16"/>
      <c r="C13" s="32"/>
      <c r="D13" s="16" t="s">
        <v>97</v>
      </c>
      <c r="E13" s="30">
        <v>0</v>
      </c>
    </row>
    <row r="14" spans="2:5">
      <c r="B14" s="16"/>
      <c r="C14" s="32"/>
      <c r="D14" s="16" t="s">
        <v>98</v>
      </c>
      <c r="E14" s="30">
        <v>0</v>
      </c>
    </row>
    <row r="15" spans="2:5">
      <c r="B15" s="16"/>
      <c r="C15" s="32"/>
      <c r="D15" s="16" t="s">
        <v>99</v>
      </c>
      <c r="E15" s="30">
        <v>0</v>
      </c>
    </row>
    <row r="16" spans="2:5" ht="15" customHeight="1">
      <c r="B16" s="16"/>
      <c r="C16" s="32"/>
      <c r="D16" s="16" t="s">
        <v>100</v>
      </c>
      <c r="E16" s="30">
        <v>0</v>
      </c>
    </row>
    <row r="17" spans="2:5" ht="15" customHeight="1">
      <c r="B17" s="16"/>
      <c r="C17" s="32"/>
      <c r="D17" s="16" t="s">
        <v>101</v>
      </c>
      <c r="E17" s="30">
        <v>0</v>
      </c>
    </row>
    <row r="18" spans="2:5" ht="15" customHeight="1">
      <c r="B18" s="16"/>
      <c r="C18" s="32"/>
      <c r="D18" s="16" t="s">
        <v>102</v>
      </c>
      <c r="E18" s="30">
        <v>0</v>
      </c>
    </row>
    <row r="19" spans="2:5" ht="15" customHeight="1">
      <c r="B19" s="16"/>
      <c r="C19" s="32"/>
      <c r="D19" s="16" t="s">
        <v>103</v>
      </c>
      <c r="E19" s="30">
        <v>0</v>
      </c>
    </row>
    <row r="20" spans="2:5" ht="15" customHeight="1">
      <c r="B20" s="16"/>
      <c r="C20" s="32"/>
      <c r="D20" s="16" t="s">
        <v>104</v>
      </c>
      <c r="E20" s="30">
        <v>0</v>
      </c>
    </row>
    <row r="21" spans="2:5" ht="15" customHeight="1">
      <c r="B21" s="16"/>
      <c r="C21" s="32"/>
      <c r="D21" s="16" t="s">
        <v>105</v>
      </c>
      <c r="E21" s="30">
        <v>0</v>
      </c>
    </row>
    <row r="22" spans="2:5" ht="15" customHeight="1">
      <c r="B22" s="16"/>
      <c r="C22" s="32"/>
      <c r="D22" s="16" t="s">
        <v>106</v>
      </c>
      <c r="E22" s="30">
        <v>4.6102999999999996</v>
      </c>
    </row>
    <row r="23" spans="2:5">
      <c r="B23" s="16"/>
      <c r="C23" s="32"/>
      <c r="D23" s="16" t="s">
        <v>107</v>
      </c>
      <c r="E23" s="30">
        <v>0</v>
      </c>
    </row>
    <row r="24" spans="2:5" ht="15" customHeight="1">
      <c r="B24" s="16"/>
      <c r="C24" s="32"/>
      <c r="D24" s="16" t="s">
        <v>108</v>
      </c>
      <c r="E24" s="30">
        <v>0</v>
      </c>
    </row>
    <row r="25" spans="2:5">
      <c r="B25" s="18"/>
      <c r="C25" s="43"/>
      <c r="D25" s="16" t="s">
        <v>109</v>
      </c>
      <c r="E25" s="30">
        <v>0</v>
      </c>
    </row>
    <row r="26" spans="2:5" ht="15" customHeight="1">
      <c r="B26" s="18" t="s">
        <v>38</v>
      </c>
      <c r="C26" s="43">
        <v>68.972099999999998</v>
      </c>
      <c r="D26" s="18" t="s">
        <v>39</v>
      </c>
      <c r="E26" s="42">
        <v>68.972099999999998</v>
      </c>
    </row>
    <row r="27" spans="2:5" ht="17.25" customHeight="1">
      <c r="C27" s="40"/>
    </row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topLeftCell="A4" workbookViewId="0">
      <selection activeCell="D35" sqref="D35"/>
    </sheetView>
  </sheetViews>
  <sheetFormatPr defaultColWidth="9" defaultRowHeight="13.5"/>
  <cols>
    <col min="1" max="1" width="6.875" customWidth="1"/>
    <col min="2" max="2" width="21.3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51" t="s">
        <v>110</v>
      </c>
      <c r="B1" s="51"/>
      <c r="C1" s="51"/>
      <c r="D1" s="51"/>
      <c r="E1" s="51"/>
      <c r="F1" s="51"/>
      <c r="G1" s="51"/>
      <c r="H1" s="51"/>
      <c r="I1" s="51"/>
    </row>
    <row r="2" spans="1:9" ht="39.950000000000003" customHeight="1">
      <c r="A2" s="52" t="s">
        <v>111</v>
      </c>
      <c r="B2" s="52"/>
      <c r="C2" s="52"/>
      <c r="D2" s="52"/>
      <c r="E2" s="52"/>
      <c r="F2" s="52"/>
      <c r="G2" s="52"/>
      <c r="H2" s="52"/>
      <c r="I2" s="52"/>
    </row>
    <row r="3" spans="1:9" s="6" customFormat="1" ht="1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</row>
    <row r="4" spans="1:9" ht="39.950000000000003" customHeight="1">
      <c r="A4" s="66" t="s">
        <v>112</v>
      </c>
      <c r="B4" s="66"/>
      <c r="C4" s="66" t="s">
        <v>54</v>
      </c>
      <c r="D4" s="67" t="s">
        <v>113</v>
      </c>
      <c r="E4" s="67" t="s">
        <v>114</v>
      </c>
      <c r="F4" s="68" t="s">
        <v>115</v>
      </c>
      <c r="G4" s="70" t="s">
        <v>116</v>
      </c>
      <c r="H4" s="67" t="s">
        <v>117</v>
      </c>
      <c r="I4" s="67" t="s">
        <v>118</v>
      </c>
    </row>
    <row r="5" spans="1:9" ht="30" customHeight="1">
      <c r="A5" s="7" t="s">
        <v>44</v>
      </c>
      <c r="B5" s="7" t="s">
        <v>58</v>
      </c>
      <c r="C5" s="66"/>
      <c r="D5" s="66"/>
      <c r="E5" s="66"/>
      <c r="F5" s="69"/>
      <c r="G5" s="71"/>
      <c r="H5" s="66"/>
      <c r="I5" s="66"/>
    </row>
    <row r="6" spans="1:9" ht="20.100000000000001" customHeight="1">
      <c r="A6" s="4">
        <v>208</v>
      </c>
      <c r="B6" s="4" t="s">
        <v>121</v>
      </c>
      <c r="C6" s="44">
        <f>C8+C9</f>
        <v>60.060699999999997</v>
      </c>
      <c r="D6" s="44">
        <f>D8+D9</f>
        <v>60.060699999999997</v>
      </c>
      <c r="E6" s="9"/>
      <c r="F6" s="9"/>
      <c r="G6" s="9"/>
      <c r="H6" s="9"/>
      <c r="I6" s="9"/>
    </row>
    <row r="7" spans="1:9" ht="20.100000000000001" customHeight="1">
      <c r="A7" s="4">
        <v>20803</v>
      </c>
      <c r="B7" s="4" t="s">
        <v>122</v>
      </c>
      <c r="C7" s="44">
        <v>0.53790000000000004</v>
      </c>
      <c r="D7" s="44">
        <v>0.53790000000000004</v>
      </c>
      <c r="E7" s="9"/>
      <c r="F7" s="9"/>
      <c r="G7" s="9"/>
      <c r="H7" s="9"/>
      <c r="I7" s="9"/>
    </row>
    <row r="8" spans="1:9" ht="20.100000000000001" customHeight="1">
      <c r="A8" s="4">
        <v>2080302</v>
      </c>
      <c r="B8" s="4" t="s">
        <v>123</v>
      </c>
      <c r="C8" s="44">
        <v>0.53790000000000004</v>
      </c>
      <c r="D8" s="44">
        <v>0.53790000000000004</v>
      </c>
      <c r="E8" s="9"/>
      <c r="F8" s="9"/>
      <c r="G8" s="9"/>
      <c r="H8" s="9"/>
      <c r="I8" s="9"/>
    </row>
    <row r="9" spans="1:9" ht="20.100000000000001" customHeight="1">
      <c r="A9" s="4">
        <v>20810</v>
      </c>
      <c r="B9" s="4" t="s">
        <v>140</v>
      </c>
      <c r="C9" s="44">
        <f>C10+C11</f>
        <v>59.522799999999997</v>
      </c>
      <c r="D9" s="44">
        <f>D10+D11</f>
        <v>59.522799999999997</v>
      </c>
      <c r="E9" s="9"/>
      <c r="F9" s="9"/>
      <c r="G9" s="9"/>
      <c r="H9" s="9"/>
      <c r="I9" s="9"/>
    </row>
    <row r="10" spans="1:9" ht="20.100000000000001" customHeight="1">
      <c r="A10" s="4">
        <v>2081004</v>
      </c>
      <c r="B10" s="4" t="s">
        <v>142</v>
      </c>
      <c r="C10" s="44">
        <v>44.522799999999997</v>
      </c>
      <c r="D10" s="44">
        <v>44.522799999999997</v>
      </c>
      <c r="E10" s="9"/>
      <c r="F10" s="9"/>
      <c r="G10" s="9"/>
      <c r="H10" s="9"/>
      <c r="I10" s="9"/>
    </row>
    <row r="11" spans="1:9" ht="20.100000000000001" customHeight="1">
      <c r="A11" s="4">
        <v>2081004</v>
      </c>
      <c r="B11" s="4" t="s">
        <v>146</v>
      </c>
      <c r="C11" s="44">
        <v>15</v>
      </c>
      <c r="D11" s="44">
        <v>15</v>
      </c>
      <c r="E11" s="9"/>
      <c r="F11" s="9"/>
      <c r="G11" s="9"/>
      <c r="H11" s="9"/>
      <c r="I11" s="9"/>
    </row>
    <row r="12" spans="1:9" ht="20.100000000000001" customHeight="1">
      <c r="A12" s="4">
        <v>210</v>
      </c>
      <c r="B12" s="4" t="s">
        <v>124</v>
      </c>
      <c r="C12" s="44">
        <v>4.3010999999999999</v>
      </c>
      <c r="D12" s="44">
        <v>4.3010999999999999</v>
      </c>
      <c r="E12" s="9"/>
      <c r="F12" s="9"/>
      <c r="G12" s="9"/>
      <c r="H12" s="9"/>
      <c r="I12" s="9"/>
    </row>
    <row r="13" spans="1:9" ht="20.100000000000001" customHeight="1">
      <c r="A13" s="4">
        <v>21005</v>
      </c>
      <c r="B13" s="4" t="s">
        <v>125</v>
      </c>
      <c r="C13" s="44">
        <v>4.3010999999999999</v>
      </c>
      <c r="D13" s="44">
        <v>4.3010999999999999</v>
      </c>
      <c r="E13" s="9"/>
      <c r="F13" s="9"/>
      <c r="G13" s="9"/>
      <c r="H13" s="9"/>
      <c r="I13" s="9"/>
    </row>
    <row r="14" spans="1:9" ht="20.100000000000001" customHeight="1">
      <c r="A14" s="4">
        <v>2100502</v>
      </c>
      <c r="B14" s="4" t="s">
        <v>144</v>
      </c>
      <c r="C14" s="44">
        <v>2.3050999999999999</v>
      </c>
      <c r="D14" s="44">
        <v>2.3050999999999999</v>
      </c>
      <c r="E14" s="9"/>
      <c r="F14" s="9"/>
      <c r="G14" s="9"/>
      <c r="H14" s="9"/>
      <c r="I14" s="9"/>
    </row>
    <row r="15" spans="1:9" ht="20.100000000000001" customHeight="1">
      <c r="A15" s="4">
        <v>2100503</v>
      </c>
      <c r="B15" s="4" t="s">
        <v>126</v>
      </c>
      <c r="C15" s="44">
        <v>1.5367999999999999</v>
      </c>
      <c r="D15" s="44">
        <v>1.5367999999999999</v>
      </c>
      <c r="E15" s="9"/>
      <c r="F15" s="9"/>
      <c r="G15" s="9"/>
      <c r="H15" s="9"/>
      <c r="I15" s="9"/>
    </row>
    <row r="16" spans="1:9" ht="20.100000000000001" customHeight="1">
      <c r="A16" s="4">
        <v>2100599</v>
      </c>
      <c r="B16" s="4" t="s">
        <v>127</v>
      </c>
      <c r="C16" s="44">
        <v>0.4592</v>
      </c>
      <c r="D16" s="44">
        <v>0.4592</v>
      </c>
      <c r="E16" s="9"/>
      <c r="F16" s="9"/>
      <c r="G16" s="9"/>
      <c r="H16" s="9"/>
      <c r="I16" s="9"/>
    </row>
    <row r="17" spans="1:9" ht="20.100000000000001" customHeight="1">
      <c r="A17" s="4">
        <v>221</v>
      </c>
      <c r="B17" s="4" t="s">
        <v>128</v>
      </c>
      <c r="C17" s="44">
        <v>4.6102999999999996</v>
      </c>
      <c r="D17" s="44">
        <v>4.6102999999999996</v>
      </c>
      <c r="E17" s="9"/>
      <c r="F17" s="9"/>
      <c r="G17" s="9"/>
      <c r="H17" s="9"/>
      <c r="I17" s="9"/>
    </row>
    <row r="18" spans="1:9" ht="20.100000000000001" customHeight="1">
      <c r="A18" s="4">
        <v>22102</v>
      </c>
      <c r="B18" s="4" t="s">
        <v>129</v>
      </c>
      <c r="C18" s="44">
        <v>4.6102999999999996</v>
      </c>
      <c r="D18" s="44">
        <v>4.6102999999999996</v>
      </c>
      <c r="E18" s="9"/>
      <c r="F18" s="9"/>
      <c r="G18" s="9"/>
      <c r="H18" s="9"/>
      <c r="I18" s="9"/>
    </row>
    <row r="19" spans="1:9" ht="20.100000000000001" customHeight="1">
      <c r="A19" s="4">
        <v>2210201</v>
      </c>
      <c r="B19" s="4" t="s">
        <v>130</v>
      </c>
      <c r="C19" s="44">
        <v>4.6102999999999996</v>
      </c>
      <c r="D19" s="44">
        <v>4.6102999999999996</v>
      </c>
      <c r="E19" s="9"/>
      <c r="F19" s="9"/>
      <c r="G19" s="9"/>
      <c r="H19" s="9"/>
      <c r="I19" s="9"/>
    </row>
    <row r="20" spans="1:9" ht="20.100000000000001" customHeight="1">
      <c r="A20" s="8"/>
      <c r="B20" s="9"/>
      <c r="C20" s="9"/>
      <c r="D20" s="9"/>
      <c r="E20" s="9"/>
      <c r="F20" s="9"/>
      <c r="G20" s="9"/>
      <c r="H20" s="9"/>
      <c r="I20" s="9"/>
    </row>
    <row r="21" spans="1:9" ht="20.100000000000001" customHeight="1">
      <c r="A21" s="8"/>
      <c r="B21" s="9"/>
      <c r="C21" s="9"/>
      <c r="D21" s="9"/>
      <c r="E21" s="9"/>
      <c r="F21" s="9"/>
      <c r="G21" s="9"/>
      <c r="H21" s="9"/>
      <c r="I21" s="9"/>
    </row>
    <row r="22" spans="1:9" ht="20.100000000000001" customHeight="1">
      <c r="A22" s="8"/>
      <c r="B22" s="9"/>
      <c r="C22" s="9"/>
      <c r="D22" s="9"/>
      <c r="E22" s="9"/>
      <c r="F22" s="9"/>
      <c r="G22" s="9"/>
      <c r="H22" s="9"/>
      <c r="I22" s="9"/>
    </row>
    <row r="23" spans="1:9" ht="20.100000000000001" customHeight="1">
      <c r="A23" s="8"/>
      <c r="B23" s="9"/>
      <c r="C23" s="9"/>
      <c r="D23" s="9"/>
      <c r="E23" s="9"/>
      <c r="F23" s="9"/>
      <c r="G23" s="9"/>
      <c r="H23" s="9"/>
      <c r="I23" s="9"/>
    </row>
    <row r="24" spans="1:9" ht="20.100000000000001" customHeight="1">
      <c r="A24" s="8"/>
      <c r="B24" s="9"/>
      <c r="C24" s="9"/>
      <c r="D24" s="9"/>
      <c r="E24" s="9"/>
      <c r="F24" s="9"/>
      <c r="G24" s="9"/>
      <c r="H24" s="9"/>
      <c r="I24" s="9"/>
    </row>
    <row r="25" spans="1:9" ht="20.100000000000001" customHeight="1">
      <c r="A25" s="8"/>
      <c r="B25" s="9"/>
      <c r="C25" s="9"/>
      <c r="D25" s="9"/>
      <c r="E25" s="9"/>
      <c r="F25" s="9"/>
      <c r="G25" s="9"/>
      <c r="H25" s="9"/>
      <c r="I25" s="9"/>
    </row>
    <row r="26" spans="1:9" ht="20.100000000000001" customHeight="1">
      <c r="A26" s="8"/>
      <c r="B26" s="9"/>
      <c r="C26" s="9"/>
      <c r="D26" s="9"/>
      <c r="E26" s="9"/>
      <c r="F26" s="9"/>
      <c r="G26" s="9"/>
      <c r="H26" s="9"/>
      <c r="I26" s="9"/>
    </row>
    <row r="27" spans="1:9" ht="20.100000000000001" customHeight="1">
      <c r="A27" s="8"/>
      <c r="B27" s="9"/>
      <c r="C27" s="9"/>
      <c r="D27" s="9"/>
      <c r="E27" s="9"/>
      <c r="F27" s="9"/>
      <c r="G27" s="9"/>
      <c r="H27" s="9"/>
      <c r="I27" s="9"/>
    </row>
    <row r="28" spans="1:9" ht="20.100000000000001" customHeight="1">
      <c r="A28" s="8"/>
      <c r="B28" s="9"/>
      <c r="C28" s="9"/>
      <c r="D28" s="9"/>
      <c r="E28" s="9"/>
      <c r="F28" s="9"/>
      <c r="G28" s="9"/>
      <c r="H28" s="9"/>
      <c r="I28" s="9"/>
    </row>
    <row r="29" spans="1:9" ht="20.100000000000001" customHeight="1">
      <c r="A29" s="8"/>
      <c r="B29" s="9"/>
      <c r="C29" s="9"/>
      <c r="D29" s="9"/>
      <c r="E29" s="9"/>
      <c r="F29" s="9"/>
      <c r="G29" s="9"/>
      <c r="H29" s="9"/>
      <c r="I29" s="9"/>
    </row>
    <row r="30" spans="1:9" ht="20.100000000000001" customHeight="1">
      <c r="A30" s="8"/>
      <c r="B30" s="9"/>
      <c r="C30" s="9"/>
      <c r="D30" s="9"/>
      <c r="E30" s="9"/>
      <c r="F30" s="9"/>
      <c r="G30" s="9"/>
      <c r="H30" s="9"/>
      <c r="I30" s="9"/>
    </row>
    <row r="31" spans="1:9" ht="20.100000000000001" customHeight="1">
      <c r="A31" s="8"/>
      <c r="B31" s="9"/>
      <c r="C31" s="9"/>
      <c r="D31" s="9"/>
      <c r="E31" s="9"/>
      <c r="F31" s="9"/>
      <c r="G31" s="9"/>
      <c r="H31" s="9"/>
      <c r="I31" s="9"/>
    </row>
    <row r="32" spans="1:9" ht="20.100000000000001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>
      <c r="A33" s="8"/>
      <c r="B33" s="10" t="s">
        <v>50</v>
      </c>
      <c r="C33" s="44">
        <v>68.97</v>
      </c>
      <c r="D33" s="44">
        <v>68.97</v>
      </c>
      <c r="E33" s="9"/>
      <c r="F33" s="9"/>
      <c r="G33" s="9"/>
      <c r="H33" s="9"/>
      <c r="I33" s="9"/>
    </row>
    <row r="34" spans="1:9" ht="20.100000000000001" customHeight="1"/>
    <row r="35" spans="1:9" ht="20.100000000000001" customHeight="1"/>
    <row r="36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6" sqref="D6:E6"/>
    </sheetView>
  </sheetViews>
  <sheetFormatPr defaultColWidth="9" defaultRowHeight="13.5"/>
  <cols>
    <col min="1" max="1" width="8.625" customWidth="1"/>
    <col min="2" max="2" width="33" customWidth="1"/>
    <col min="3" max="3" width="13.25" customWidth="1"/>
    <col min="4" max="4" width="14.875" style="2" customWidth="1"/>
    <col min="5" max="5" width="18.625" style="2" customWidth="1"/>
  </cols>
  <sheetData>
    <row r="1" spans="1:5" ht="20.100000000000001" customHeight="1">
      <c r="A1" s="54" t="s">
        <v>119</v>
      </c>
      <c r="B1" s="54"/>
      <c r="C1" s="54"/>
      <c r="D1" s="54"/>
      <c r="E1" s="54"/>
    </row>
    <row r="2" spans="1:5" ht="39.950000000000003" customHeight="1">
      <c r="A2" s="52" t="s">
        <v>120</v>
      </c>
      <c r="B2" s="52"/>
      <c r="C2" s="52"/>
      <c r="D2" s="52"/>
      <c r="E2" s="52"/>
    </row>
    <row r="3" spans="1:5" s="1" customFormat="1" ht="15" customHeight="1">
      <c r="A3" s="51" t="s">
        <v>2</v>
      </c>
      <c r="B3" s="51"/>
      <c r="C3" s="51"/>
      <c r="D3" s="51"/>
      <c r="E3" s="51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30" customHeight="1">
      <c r="A5" s="3"/>
      <c r="B5" s="31" t="s">
        <v>159</v>
      </c>
      <c r="C5" s="31" t="s">
        <v>158</v>
      </c>
      <c r="D5" s="3"/>
      <c r="E5" s="3"/>
    </row>
    <row r="6" spans="1:5" ht="20.100000000000001" customHeight="1">
      <c r="A6" s="4">
        <v>208</v>
      </c>
      <c r="B6" s="31" t="s">
        <v>148</v>
      </c>
      <c r="C6" s="45">
        <f>C7+C9</f>
        <v>60.060699999999997</v>
      </c>
      <c r="D6" s="46">
        <v>45.06</v>
      </c>
      <c r="E6" s="46">
        <v>15</v>
      </c>
    </row>
    <row r="7" spans="1:5" ht="20.100000000000001" customHeight="1">
      <c r="A7" s="4">
        <v>20803</v>
      </c>
      <c r="B7" s="4" t="s">
        <v>149</v>
      </c>
      <c r="C7" s="37">
        <v>0.53790000000000004</v>
      </c>
      <c r="D7" s="37">
        <v>0.53779999999999994</v>
      </c>
      <c r="E7" s="46"/>
    </row>
    <row r="8" spans="1:5" ht="20.100000000000001" customHeight="1">
      <c r="A8" s="4">
        <v>2080302</v>
      </c>
      <c r="B8" s="4" t="s">
        <v>150</v>
      </c>
      <c r="C8" s="37">
        <v>0.53790000000000004</v>
      </c>
      <c r="D8" s="37">
        <v>0.53779999999999994</v>
      </c>
      <c r="E8" s="46"/>
    </row>
    <row r="9" spans="1:5" ht="20.100000000000001" customHeight="1">
      <c r="A9" s="4">
        <v>20810</v>
      </c>
      <c r="B9" s="4" t="s">
        <v>139</v>
      </c>
      <c r="C9" s="37">
        <f>C10+C11</f>
        <v>59.522799999999997</v>
      </c>
      <c r="D9" s="37">
        <v>44.522799999999997</v>
      </c>
      <c r="E9" s="46"/>
    </row>
    <row r="10" spans="1:5" ht="20.100000000000001" customHeight="1">
      <c r="A10" s="4">
        <v>2081004</v>
      </c>
      <c r="B10" s="4" t="s">
        <v>141</v>
      </c>
      <c r="C10" s="37">
        <v>44.522799999999997</v>
      </c>
      <c r="D10" s="37">
        <v>44.522799999999997</v>
      </c>
      <c r="E10" s="46"/>
    </row>
    <row r="11" spans="1:5" ht="20.100000000000001" customHeight="1">
      <c r="A11" s="4">
        <v>2081004</v>
      </c>
      <c r="B11" s="4" t="s">
        <v>145</v>
      </c>
      <c r="C11" s="37">
        <v>15</v>
      </c>
      <c r="D11" s="37"/>
      <c r="E11" s="46">
        <v>15</v>
      </c>
    </row>
    <row r="12" spans="1:5" ht="20.100000000000001" customHeight="1">
      <c r="A12" s="4">
        <v>210</v>
      </c>
      <c r="B12" s="4" t="s">
        <v>151</v>
      </c>
      <c r="C12" s="37">
        <v>4.3010999999999999</v>
      </c>
      <c r="D12" s="37">
        <v>4.3010999999999999</v>
      </c>
      <c r="E12" s="46"/>
    </row>
    <row r="13" spans="1:5" ht="20.100000000000001" customHeight="1">
      <c r="A13" s="4">
        <v>21005</v>
      </c>
      <c r="B13" s="4" t="s">
        <v>152</v>
      </c>
      <c r="C13" s="37">
        <v>4.3010999999999999</v>
      </c>
      <c r="D13" s="37">
        <v>4.3010999999999999</v>
      </c>
      <c r="E13" s="46"/>
    </row>
    <row r="14" spans="1:5" ht="20.100000000000001" customHeight="1">
      <c r="A14" s="4">
        <v>2100502</v>
      </c>
      <c r="B14" s="4" t="s">
        <v>143</v>
      </c>
      <c r="C14" s="37">
        <v>2.3050999999999999</v>
      </c>
      <c r="D14" s="37">
        <v>2.3050999999999999</v>
      </c>
      <c r="E14" s="46"/>
    </row>
    <row r="15" spans="1:5" ht="20.100000000000001" customHeight="1">
      <c r="A15" s="4">
        <v>2100503</v>
      </c>
      <c r="B15" s="4" t="s">
        <v>153</v>
      </c>
      <c r="C15" s="37">
        <v>1.5367999999999999</v>
      </c>
      <c r="D15" s="37">
        <v>1.5367999999999999</v>
      </c>
      <c r="E15" s="46"/>
    </row>
    <row r="16" spans="1:5" ht="20.100000000000001" customHeight="1">
      <c r="A16" s="4">
        <v>2100599</v>
      </c>
      <c r="B16" s="4" t="s">
        <v>154</v>
      </c>
      <c r="C16" s="37">
        <v>0.4592</v>
      </c>
      <c r="D16" s="37">
        <v>0.4592</v>
      </c>
      <c r="E16" s="46"/>
    </row>
    <row r="17" spans="1:5" ht="20.100000000000001" customHeight="1">
      <c r="A17" s="4">
        <v>221</v>
      </c>
      <c r="B17" s="4" t="s">
        <v>155</v>
      </c>
      <c r="C17" s="37">
        <v>4.6102999999999996</v>
      </c>
      <c r="D17" s="37">
        <v>4.6102999999999996</v>
      </c>
      <c r="E17" s="46"/>
    </row>
    <row r="18" spans="1:5" ht="20.100000000000001" customHeight="1">
      <c r="A18" s="4">
        <v>22102</v>
      </c>
      <c r="B18" s="4" t="s">
        <v>156</v>
      </c>
      <c r="C18" s="37">
        <v>4.6102999999999996</v>
      </c>
      <c r="D18" s="37">
        <v>4.6102999999999996</v>
      </c>
      <c r="E18" s="46"/>
    </row>
    <row r="19" spans="1:5" ht="20.100000000000001" customHeight="1">
      <c r="A19" s="4">
        <v>2210201</v>
      </c>
      <c r="B19" s="4" t="s">
        <v>157</v>
      </c>
      <c r="C19" s="37">
        <v>4.6102999999999996</v>
      </c>
      <c r="D19" s="37">
        <v>4.6102999999999996</v>
      </c>
      <c r="E19" s="46"/>
    </row>
    <row r="20" spans="1:5" ht="20.100000000000001" customHeight="1">
      <c r="A20" s="4"/>
      <c r="B20" s="4" t="s">
        <v>50</v>
      </c>
      <c r="C20" s="37">
        <v>68.972099999999998</v>
      </c>
      <c r="D20" s="37">
        <v>53.972099999999998</v>
      </c>
      <c r="E20" s="46">
        <v>15</v>
      </c>
    </row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2016-03-05T07:54:10Z</cp:lastPrinted>
  <dcterms:created xsi:type="dcterms:W3CDTF">2006-09-16T00:00:00Z</dcterms:created>
  <dcterms:modified xsi:type="dcterms:W3CDTF">2016-03-05T15:48:55Z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