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510" windowHeight="10350" firstSheet="1" activeTab="1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C35" i="8"/>
  <c r="D35"/>
  <c r="D5"/>
  <c r="C34" i="7"/>
  <c r="D34"/>
  <c r="D6"/>
  <c r="D13" i="3"/>
  <c r="D33" s="1"/>
  <c r="D6"/>
  <c r="D7" i="2"/>
</calcChain>
</file>

<file path=xl/sharedStrings.xml><?xml version="1.0" encoding="utf-8"?>
<sst xmlns="http://schemas.openxmlformats.org/spreadsheetml/2006/main" count="219" uniqueCount="163">
  <si>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</si>
  <si>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</si>
  <si>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</si>
  <si>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</si>
  <si>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</si>
  <si>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</si>
  <si>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</si>
  <si>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</si>
  <si>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</si>
  <si>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</si>
  <si>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</si>
  <si>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</si>
  <si>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</si>
  <si>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</si>
  <si>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</si>
  <si>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</si>
  <si>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</si>
  <si>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</si>
  <si>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</si>
  <si>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</si>
  <si>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</si>
  <si>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</si>
  <si>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</si>
  <si>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</si>
  <si>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</si>
  <si>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</si>
  <si>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</si>
  <si>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</si>
  <si>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</si>
  <si>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</si>
  <si>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</si>
  <si>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</si>
  <si>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</si>
  <si>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</si>
  <si>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</si>
  <si>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</si>
  <si>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</si>
  <si>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</si>
  <si>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</si>
  <si>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</si>
  <si>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</si>
  <si>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</si>
  <si>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</si>
  <si>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</si>
  <si>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</si>
  <si>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</si>
  <si>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</si>
  <si>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</si>
  <si>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</si>
  <si>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</si>
  <si>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</si>
  <si>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</si>
  <si>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</si>
  <si>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</si>
  <si>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</si>
  <si>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</si>
  <si>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</si>
  <si>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</si>
  <si>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</si>
  <si>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</si>
  <si>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</si>
  <si>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</si>
  <si>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</si>
  <si>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</si>
  <si>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</si>
  <si>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</si>
  <si>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</si>
  <si>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</si>
  <si>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</si>
  <si>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 xml:space="preserve">  咨询费</t>
  </si>
  <si>
    <t>对个人和家庭的补助</t>
  </si>
  <si>
    <t xml:space="preserve">  离休费</t>
  </si>
  <si>
    <t xml:space="preserve">  退休费</t>
  </si>
  <si>
    <t xml:space="preserve">  抚恤金</t>
  </si>
  <si>
    <t>部门公开表4</t>
  </si>
  <si>
    <t>一般公共预算“三公”经费支出表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</si>
  <si>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</si>
  <si>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</si>
  <si>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</si>
  <si>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</si>
  <si>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</si>
  <si>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</si>
  <si>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</si>
  <si>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</si>
  <si>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</si>
  <si>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</si>
  <si>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</si>
  <si>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</si>
  <si>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</si>
  <si>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</si>
  <si>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</si>
  <si>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</si>
  <si>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</si>
  <si>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</si>
  <si>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</si>
  <si>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</si>
  <si>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</si>
  <si>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</si>
  <si>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</si>
  <si>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</si>
  <si>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</si>
  <si>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</si>
  <si>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</si>
  <si>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</si>
  <si>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</si>
  <si>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</si>
  <si>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</si>
  <si>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</si>
  <si>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</si>
  <si>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</si>
  <si>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</si>
  <si>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</si>
  <si>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</si>
  <si>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</si>
  <si>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</si>
  <si>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</si>
  <si>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</si>
  <si>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</si>
  <si>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</si>
  <si>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</si>
  <si>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</si>
  <si>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</si>
  <si>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</si>
  <si>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</si>
  <si>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</si>
  <si>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</si>
  <si>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香格里拉市计划生育服务站</t>
    <phoneticPr fontId="14" type="noConversion"/>
  </si>
  <si>
    <t xml:space="preserve"> 医疗卫生与计划生育支出</t>
    <phoneticPr fontId="14" type="noConversion"/>
  </si>
  <si>
    <t xml:space="preserve">  计划生育事务</t>
    <phoneticPr fontId="14" type="noConversion"/>
  </si>
  <si>
    <t xml:space="preserve">   计划生育服务</t>
    <phoneticPr fontId="14" type="noConversion"/>
  </si>
  <si>
    <t xml:space="preserve">  医疗保障</t>
    <phoneticPr fontId="14" type="noConversion"/>
  </si>
  <si>
    <t xml:space="preserve">   事业单位医疗</t>
    <phoneticPr fontId="14" type="noConversion"/>
  </si>
  <si>
    <t xml:space="preserve">   公务员医疗补助</t>
    <phoneticPr fontId="14" type="noConversion"/>
  </si>
  <si>
    <t xml:space="preserve">   其他医疗保障支出</t>
    <phoneticPr fontId="14" type="noConversion"/>
  </si>
  <si>
    <t xml:space="preserve"> 社会保障和就业支出</t>
    <phoneticPr fontId="14" type="noConversion"/>
  </si>
  <si>
    <t xml:space="preserve">  财政对社会保险费基金的补助</t>
    <phoneticPr fontId="14" type="noConversion"/>
  </si>
  <si>
    <t xml:space="preserve">   财政对失业保险费基金的补助</t>
    <phoneticPr fontId="14" type="noConversion"/>
  </si>
  <si>
    <t xml:space="preserve"> 住房保障支出</t>
    <phoneticPr fontId="14" type="noConversion"/>
  </si>
  <si>
    <t xml:space="preserve">  住房改革支出</t>
    <phoneticPr fontId="14" type="noConversion"/>
  </si>
  <si>
    <t xml:space="preserve">   住房公积金</t>
    <phoneticPr fontId="14" type="noConversion"/>
  </si>
  <si>
    <t>部门：香格里拉市计划生育服务站</t>
    <phoneticPr fontId="14" type="noConversion"/>
  </si>
  <si>
    <t>住房公积金</t>
    <phoneticPr fontId="14" type="noConversion"/>
  </si>
  <si>
    <t xml:space="preserve">  差旅费</t>
    <phoneticPr fontId="14" type="noConversion"/>
  </si>
  <si>
    <t xml:space="preserve">  工会费</t>
    <phoneticPr fontId="14" type="noConversion"/>
  </si>
  <si>
    <t xml:space="preserve">  福利费</t>
    <phoneticPr fontId="14" type="noConversion"/>
  </si>
  <si>
    <t xml:space="preserve">  公务用车运行维护费</t>
    <phoneticPr fontId="14" type="noConversion"/>
  </si>
  <si>
    <t xml:space="preserve">  其他商品和服务支出</t>
    <phoneticPr fontId="14" type="noConversion"/>
  </si>
  <si>
    <t xml:space="preserve">  手续费</t>
    <phoneticPr fontId="14" type="noConversion"/>
  </si>
  <si>
    <t xml:space="preserve">  水费</t>
    <phoneticPr fontId="14" type="noConversion"/>
  </si>
  <si>
    <t xml:space="preserve">  电费</t>
    <phoneticPr fontId="14" type="noConversion"/>
  </si>
  <si>
    <t xml:space="preserve">  邮电费</t>
    <phoneticPr fontId="14" type="noConversion"/>
  </si>
  <si>
    <t xml:space="preserve">  社会保障缴费</t>
    <phoneticPr fontId="14" type="noConversion"/>
  </si>
  <si>
    <t xml:space="preserve">  绩效工资</t>
    <phoneticPr fontId="14" type="noConversion"/>
  </si>
  <si>
    <t>合计</t>
    <phoneticPr fontId="14" type="noConversion"/>
  </si>
  <si>
    <t>香格里拉市计生服务站</t>
    <phoneticPr fontId="14" type="noConversion"/>
  </si>
  <si>
    <t>医疗卫生与计划生育支出</t>
    <phoneticPr fontId="14" type="noConversion"/>
  </si>
  <si>
    <t xml:space="preserve"> 计划生育事务</t>
    <phoneticPr fontId="14" type="noConversion"/>
  </si>
  <si>
    <t xml:space="preserve">  计划生育服务</t>
    <phoneticPr fontId="14" type="noConversion"/>
  </si>
  <si>
    <t xml:space="preserve">  医疗保障</t>
    <phoneticPr fontId="14" type="noConversion"/>
  </si>
  <si>
    <t xml:space="preserve">   其他医疗保障支出</t>
    <phoneticPr fontId="14" type="noConversion"/>
  </si>
  <si>
    <t xml:space="preserve"> 社会保障和就业支出</t>
    <phoneticPr fontId="14" type="noConversion"/>
  </si>
  <si>
    <t xml:space="preserve"> 住房保障支出</t>
    <phoneticPr fontId="14" type="noConversion"/>
  </si>
  <si>
    <t xml:space="preserve">  住房改革支出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</si>
</sst>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[$-10804]#,##0.00#;\(\-#,##0.00#\);\ "/>
    <numFmt numFmtId="177" formatCode="0.00_ "/>
    <numFmt numFmtId="178" formatCode="0.00_);\(0.00\)"/>
  </numFmts>
  <fonts count="15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2" xfId="1" applyFont="1" applyBorder="1" applyAlignment="1" applyProtection="1">
      <alignment vertical="top" wrapText="1" readingOrder="1"/>
      <protection locked="0"/>
    </xf>
    <xf numFmtId="0" fontId="9" fillId="0" borderId="3" xfId="1" applyFont="1" applyBorder="1" applyAlignment="1" applyProtection="1">
      <alignment horizontal="right" wrapText="1" readingOrder="1"/>
      <protection locked="0"/>
    </xf>
    <xf numFmtId="176" fontId="9" fillId="0" borderId="2" xfId="1" applyNumberFormat="1" applyFont="1" applyBorder="1" applyAlignment="1" applyProtection="1">
      <alignment horizontal="right" wrapText="1" readingOrder="1"/>
      <protection locked="0"/>
    </xf>
    <xf numFmtId="0" fontId="8" fillId="0" borderId="2" xfId="1" applyFont="1" applyBorder="1" applyAlignment="1" applyProtection="1">
      <alignment horizontal="center" vertical="center" wrapText="1" readingOrder="1"/>
      <protection locked="0"/>
    </xf>
    <xf numFmtId="0" fontId="8" fillId="0" borderId="3" xfId="1" applyFont="1" applyBorder="1" applyAlignment="1" applyProtection="1">
      <alignment horizontal="right" wrapText="1" readingOrder="1"/>
      <protection locked="0"/>
    </xf>
    <xf numFmtId="176" fontId="8" fillId="0" borderId="2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6" fillId="0" borderId="0" xfId="0" applyFont="1" applyAlignment="1"/>
    <xf numFmtId="0" fontId="9" fillId="0" borderId="2" xfId="1" applyFont="1" applyBorder="1" applyAlignment="1" applyProtection="1">
      <alignment horizontal="right" wrapText="1" readingOrder="1"/>
      <protection locked="0"/>
    </xf>
    <xf numFmtId="0" fontId="4" fillId="0" borderId="1" xfId="0" applyFont="1" applyBorder="1" applyAlignment="1"/>
    <xf numFmtId="177" fontId="9" fillId="0" borderId="3" xfId="1" applyNumberFormat="1" applyFont="1" applyBorder="1" applyAlignment="1" applyProtection="1">
      <alignment horizontal="right" wrapText="1" readingOrder="1"/>
      <protection locked="0"/>
    </xf>
    <xf numFmtId="178" fontId="8" fillId="0" borderId="3" xfId="1" applyNumberFormat="1" applyFont="1" applyBorder="1" applyAlignment="1" applyProtection="1">
      <alignment horizontal="right" wrapText="1" readingOrder="1"/>
      <protection locked="0"/>
    </xf>
    <xf numFmtId="178" fontId="9" fillId="0" borderId="3" xfId="1" applyNumberFormat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2" fillId="0" borderId="8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D31" sqref="D31"/>
    </sheetView>
  </sheetViews>
  <sheetFormatPr defaultRowHeight="12.75"/>
  <cols>
    <col min="1" max="1" width="1" style="9" customWidth="1"/>
    <col min="2" max="2" width="25.75" style="9" customWidth="1"/>
    <col min="3" max="3" width="17.5" style="9" customWidth="1"/>
    <col min="4" max="4" width="25.75" style="9" customWidth="1"/>
    <col min="5" max="5" width="17.5" style="9" customWidth="1"/>
    <col min="6" max="6" width="0.75" style="9" customWidth="1"/>
    <col min="7" max="16384" width="9" style="9"/>
  </cols>
  <sheetData>
    <row r="1" spans="2:5">
      <c r="B1" s="10"/>
      <c r="C1" s="10"/>
      <c r="D1" s="10"/>
      <c r="E1" s="11" t="s">
        <v>0</v>
      </c>
    </row>
    <row r="2" spans="2:5" ht="39.950000000000003" customHeight="1">
      <c r="B2" s="35" t="s">
        <v>1</v>
      </c>
      <c r="C2" s="36"/>
      <c r="D2" s="36"/>
      <c r="E2" s="36"/>
    </row>
    <row r="3" spans="2:5" ht="15" customHeight="1">
      <c r="B3" s="12"/>
      <c r="E3" s="13" t="s">
        <v>2</v>
      </c>
    </row>
    <row r="4" spans="2:5">
      <c r="B4" s="14" t="s">
        <v>3</v>
      </c>
      <c r="C4" s="32">
        <v>155.1</v>
      </c>
      <c r="D4" s="14" t="s">
        <v>4</v>
      </c>
      <c r="E4" s="16">
        <v>155.1</v>
      </c>
    </row>
    <row r="5" spans="2:5">
      <c r="B5" s="14" t="s">
        <v>5</v>
      </c>
      <c r="C5" s="32">
        <v>155.1</v>
      </c>
      <c r="D5" s="14" t="s">
        <v>6</v>
      </c>
      <c r="E5" s="16">
        <v>0</v>
      </c>
    </row>
    <row r="6" spans="2:5" ht="15" customHeight="1">
      <c r="B6" s="14" t="s">
        <v>7</v>
      </c>
      <c r="C6" s="32">
        <v>155.1</v>
      </c>
      <c r="D6" s="14" t="s">
        <v>8</v>
      </c>
      <c r="E6" s="16">
        <v>0</v>
      </c>
    </row>
    <row r="7" spans="2:5" ht="15" customHeight="1">
      <c r="B7" s="14" t="s">
        <v>9</v>
      </c>
      <c r="C7" s="32"/>
      <c r="D7" s="14" t="s">
        <v>10</v>
      </c>
      <c r="E7" s="16">
        <v>0</v>
      </c>
    </row>
    <row r="8" spans="2:5" ht="15" customHeight="1">
      <c r="B8" s="14" t="s">
        <v>11</v>
      </c>
      <c r="C8" s="32"/>
      <c r="D8" s="14" t="s">
        <v>12</v>
      </c>
      <c r="E8" s="16">
        <v>0</v>
      </c>
    </row>
    <row r="9" spans="2:5" ht="15" customHeight="1">
      <c r="B9" s="14" t="s">
        <v>13</v>
      </c>
      <c r="C9" s="32"/>
      <c r="D9" s="14" t="s">
        <v>14</v>
      </c>
      <c r="E9" s="16">
        <v>0</v>
      </c>
    </row>
    <row r="10" spans="2:5" ht="15" customHeight="1">
      <c r="B10" s="14" t="s">
        <v>15</v>
      </c>
      <c r="C10" s="32"/>
      <c r="D10" s="14" t="s">
        <v>16</v>
      </c>
      <c r="E10" s="16">
        <v>0</v>
      </c>
    </row>
    <row r="11" spans="2:5">
      <c r="B11" s="14" t="s">
        <v>17</v>
      </c>
      <c r="C11" s="15"/>
      <c r="D11" s="14" t="s">
        <v>18</v>
      </c>
      <c r="E11" s="16">
        <v>0</v>
      </c>
    </row>
    <row r="12" spans="2:5" ht="15" customHeight="1">
      <c r="B12" s="14" t="s">
        <v>19</v>
      </c>
      <c r="C12" s="15"/>
      <c r="D12" s="14" t="s">
        <v>20</v>
      </c>
      <c r="E12" s="16">
        <v>0</v>
      </c>
    </row>
    <row r="13" spans="2:5" ht="15" customHeight="1">
      <c r="B13" s="14" t="s">
        <v>21</v>
      </c>
      <c r="C13" s="15"/>
      <c r="D13" s="14" t="s">
        <v>22</v>
      </c>
      <c r="E13" s="16">
        <v>155.1</v>
      </c>
    </row>
    <row r="14" spans="2:5" ht="15" customHeight="1">
      <c r="B14" s="14" t="s">
        <v>23</v>
      </c>
      <c r="C14" s="15"/>
      <c r="D14" s="14" t="s">
        <v>24</v>
      </c>
      <c r="E14" s="16">
        <v>0</v>
      </c>
    </row>
    <row r="15" spans="2:5">
      <c r="B15" s="14"/>
      <c r="C15" s="15"/>
      <c r="D15" s="14" t="s">
        <v>25</v>
      </c>
      <c r="E15" s="16">
        <v>0</v>
      </c>
    </row>
    <row r="16" spans="2:5">
      <c r="B16" s="14"/>
      <c r="C16" s="15"/>
      <c r="D16" s="14" t="s">
        <v>26</v>
      </c>
      <c r="E16" s="16">
        <v>0</v>
      </c>
    </row>
    <row r="17" spans="2:5">
      <c r="B17" s="14"/>
      <c r="C17" s="15"/>
      <c r="D17" s="14" t="s">
        <v>27</v>
      </c>
      <c r="E17" s="16">
        <v>0</v>
      </c>
    </row>
    <row r="18" spans="2:5" ht="15" customHeight="1">
      <c r="B18" s="14"/>
      <c r="C18" s="15"/>
      <c r="D18" s="14" t="s">
        <v>28</v>
      </c>
      <c r="E18" s="16">
        <v>0</v>
      </c>
    </row>
    <row r="19" spans="2:5" ht="15" customHeight="1">
      <c r="B19" s="14"/>
      <c r="C19" s="15"/>
      <c r="D19" s="14" t="s">
        <v>29</v>
      </c>
      <c r="E19" s="16">
        <v>0</v>
      </c>
    </row>
    <row r="20" spans="2:5" ht="15" customHeight="1">
      <c r="B20" s="14"/>
      <c r="C20" s="15"/>
      <c r="D20" s="14" t="s">
        <v>30</v>
      </c>
      <c r="E20" s="16">
        <v>0</v>
      </c>
    </row>
    <row r="21" spans="2:5" ht="15" customHeight="1">
      <c r="B21" s="14"/>
      <c r="C21" s="15"/>
      <c r="D21" s="14" t="s">
        <v>31</v>
      </c>
      <c r="E21" s="16">
        <v>0</v>
      </c>
    </row>
    <row r="22" spans="2:5" ht="15" customHeight="1">
      <c r="B22" s="14"/>
      <c r="C22" s="15"/>
      <c r="D22" s="14" t="s">
        <v>32</v>
      </c>
      <c r="E22" s="16">
        <v>0</v>
      </c>
    </row>
    <row r="23" spans="2:5" ht="15" customHeight="1">
      <c r="B23" s="14"/>
      <c r="C23" s="15"/>
      <c r="D23" s="14" t="s">
        <v>33</v>
      </c>
      <c r="E23" s="16">
        <v>0</v>
      </c>
    </row>
    <row r="24" spans="2:5" ht="15" customHeight="1">
      <c r="B24" s="14"/>
      <c r="C24" s="15"/>
      <c r="D24" s="14" t="s">
        <v>34</v>
      </c>
      <c r="E24" s="16">
        <v>0</v>
      </c>
    </row>
    <row r="25" spans="2:5" ht="15" customHeight="1">
      <c r="B25" s="14"/>
      <c r="C25" s="15"/>
      <c r="D25" s="14" t="s">
        <v>35</v>
      </c>
      <c r="E25" s="16">
        <v>0</v>
      </c>
    </row>
    <row r="26" spans="2:5" ht="15" customHeight="1">
      <c r="B26" s="14"/>
      <c r="C26" s="15"/>
      <c r="D26" s="14" t="s">
        <v>36</v>
      </c>
      <c r="E26" s="16">
        <v>0</v>
      </c>
    </row>
    <row r="27" spans="2:5">
      <c r="B27" s="17"/>
      <c r="C27" s="18"/>
      <c r="D27" s="14" t="s">
        <v>37</v>
      </c>
      <c r="E27" s="30"/>
    </row>
    <row r="28" spans="2:5" ht="15" customHeight="1">
      <c r="B28" s="17" t="s">
        <v>38</v>
      </c>
      <c r="C28" s="33">
        <v>155.1</v>
      </c>
      <c r="D28" s="17" t="s">
        <v>39</v>
      </c>
      <c r="E28" s="19">
        <v>155.1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4" workbookViewId="0">
      <selection activeCell="G27" sqref="G27"/>
    </sheetView>
  </sheetViews>
  <sheetFormatPr defaultColWidth="9" defaultRowHeight="13.5"/>
  <cols>
    <col min="1" max="1" width="9.625" customWidth="1"/>
    <col min="2" max="2" width="24.5" customWidth="1"/>
    <col min="3" max="5" width="15.375" customWidth="1"/>
  </cols>
  <sheetData>
    <row r="1" spans="1:5" ht="20.100000000000001" customHeight="1">
      <c r="A1" s="38" t="s">
        <v>40</v>
      </c>
      <c r="B1" s="38"/>
      <c r="C1" s="38"/>
      <c r="D1" s="38"/>
      <c r="E1" s="38"/>
    </row>
    <row r="2" spans="1:5" ht="39.950000000000003" customHeight="1">
      <c r="A2" s="39" t="s">
        <v>41</v>
      </c>
      <c r="B2" s="39"/>
      <c r="C2" s="39"/>
      <c r="D2" s="39"/>
      <c r="E2" s="39"/>
    </row>
    <row r="3" spans="1:5">
      <c r="A3" s="40" t="s">
        <v>2</v>
      </c>
      <c r="B3" s="40"/>
      <c r="C3" s="40"/>
      <c r="D3" s="40"/>
      <c r="E3" s="40"/>
    </row>
    <row r="4" spans="1:5" ht="39.950000000000003" customHeight="1">
      <c r="A4" s="37" t="s">
        <v>42</v>
      </c>
      <c r="B4" s="37"/>
      <c r="C4" s="37" t="s">
        <v>43</v>
      </c>
      <c r="D4" s="37"/>
      <c r="E4" s="37"/>
    </row>
    <row r="5" spans="1:5" ht="20.100000000000001" customHeight="1">
      <c r="A5" s="37" t="s">
        <v>44</v>
      </c>
      <c r="B5" s="37" t="s">
        <v>45</v>
      </c>
      <c r="C5" s="37" t="s">
        <v>46</v>
      </c>
      <c r="D5" s="37"/>
      <c r="E5" s="37"/>
    </row>
    <row r="6" spans="1:5" ht="30" customHeight="1">
      <c r="A6" s="37"/>
      <c r="B6" s="37"/>
      <c r="C6" s="3" t="s">
        <v>47</v>
      </c>
      <c r="D6" s="3" t="s">
        <v>48</v>
      </c>
      <c r="E6" s="3" t="s">
        <v>49</v>
      </c>
    </row>
    <row r="7" spans="1:5">
      <c r="A7" s="4"/>
      <c r="B7" s="4" t="s">
        <v>126</v>
      </c>
      <c r="C7" s="31">
        <v>155.1</v>
      </c>
      <c r="D7" s="31">
        <f>D8+D15+D18</f>
        <v>155.1</v>
      </c>
      <c r="E7" s="31"/>
    </row>
    <row r="8" spans="1:5">
      <c r="A8" s="4">
        <v>210</v>
      </c>
      <c r="B8" s="4" t="s">
        <v>127</v>
      </c>
      <c r="C8" s="31">
        <v>139.41</v>
      </c>
      <c r="D8" s="31">
        <v>139.41</v>
      </c>
      <c r="E8" s="31"/>
    </row>
    <row r="9" spans="1:5">
      <c r="A9" s="4">
        <v>21007</v>
      </c>
      <c r="B9" s="4" t="s">
        <v>128</v>
      </c>
      <c r="C9" s="31">
        <v>126.32</v>
      </c>
      <c r="D9" s="31">
        <v>126.32</v>
      </c>
      <c r="E9" s="31"/>
    </row>
    <row r="10" spans="1:5">
      <c r="A10" s="4">
        <v>2100717</v>
      </c>
      <c r="B10" s="4" t="s">
        <v>129</v>
      </c>
      <c r="C10" s="31">
        <v>126.32</v>
      </c>
      <c r="D10" s="31">
        <v>126.32</v>
      </c>
      <c r="E10" s="31"/>
    </row>
    <row r="11" spans="1:5">
      <c r="A11" s="4">
        <v>21005</v>
      </c>
      <c r="B11" s="4" t="s">
        <v>130</v>
      </c>
      <c r="C11" s="31">
        <v>13.09</v>
      </c>
      <c r="D11" s="31">
        <v>13.09</v>
      </c>
      <c r="E11" s="31"/>
    </row>
    <row r="12" spans="1:5">
      <c r="A12" s="4">
        <v>2100502</v>
      </c>
      <c r="B12" s="4" t="s">
        <v>131</v>
      </c>
      <c r="C12" s="31">
        <v>7.03</v>
      </c>
      <c r="D12" s="31">
        <v>7.03</v>
      </c>
      <c r="E12" s="31"/>
    </row>
    <row r="13" spans="1:5">
      <c r="A13" s="4">
        <v>2100503</v>
      </c>
      <c r="B13" s="4" t="s">
        <v>132</v>
      </c>
      <c r="C13" s="31">
        <v>4.68</v>
      </c>
      <c r="D13" s="31">
        <v>4.68</v>
      </c>
      <c r="E13" s="31"/>
    </row>
    <row r="14" spans="1:5">
      <c r="A14" s="4">
        <v>2100599</v>
      </c>
      <c r="B14" s="4" t="s">
        <v>133</v>
      </c>
      <c r="C14" s="31">
        <v>1.38</v>
      </c>
      <c r="D14" s="31">
        <v>1.38</v>
      </c>
      <c r="E14" s="31"/>
    </row>
    <row r="15" spans="1:5">
      <c r="A15" s="4">
        <v>208</v>
      </c>
      <c r="B15" s="4" t="s">
        <v>134</v>
      </c>
      <c r="C15" s="31">
        <v>1.64</v>
      </c>
      <c r="D15" s="31">
        <v>1.64</v>
      </c>
      <c r="E15" s="31"/>
    </row>
    <row r="16" spans="1:5">
      <c r="A16" s="4">
        <v>20803</v>
      </c>
      <c r="B16" s="4" t="s">
        <v>135</v>
      </c>
      <c r="C16" s="31">
        <v>1.64</v>
      </c>
      <c r="D16" s="31">
        <v>1.64</v>
      </c>
      <c r="E16" s="31"/>
    </row>
    <row r="17" spans="1:5">
      <c r="A17" s="4">
        <v>2080302</v>
      </c>
      <c r="B17" s="4" t="s">
        <v>136</v>
      </c>
      <c r="C17" s="31">
        <v>1.64</v>
      </c>
      <c r="D17" s="31">
        <v>1.64</v>
      </c>
      <c r="E17" s="31"/>
    </row>
    <row r="18" spans="1:5">
      <c r="A18" s="4">
        <v>221</v>
      </c>
      <c r="B18" s="4" t="s">
        <v>137</v>
      </c>
      <c r="C18" s="31">
        <v>14.05</v>
      </c>
      <c r="D18" s="31">
        <v>14.05</v>
      </c>
      <c r="E18" s="31"/>
    </row>
    <row r="19" spans="1:5">
      <c r="A19" s="4">
        <v>22102</v>
      </c>
      <c r="B19" s="4" t="s">
        <v>138</v>
      </c>
      <c r="C19" s="31">
        <v>14.05</v>
      </c>
      <c r="D19" s="31">
        <v>14.05</v>
      </c>
      <c r="E19" s="31"/>
    </row>
    <row r="20" spans="1:5">
      <c r="A20" s="4">
        <v>2210201</v>
      </c>
      <c r="B20" s="4" t="s">
        <v>139</v>
      </c>
      <c r="C20" s="31">
        <v>14.05</v>
      </c>
      <c r="D20" s="31">
        <v>14.05</v>
      </c>
      <c r="E20" s="31"/>
    </row>
    <row r="21" spans="1:5">
      <c r="A21" s="4"/>
      <c r="B21" s="4"/>
      <c r="C21" s="31"/>
      <c r="D21" s="31"/>
      <c r="E21" s="31"/>
    </row>
    <row r="22" spans="1:5">
      <c r="A22" s="4"/>
      <c r="B22" s="4"/>
      <c r="C22" s="31"/>
      <c r="D22" s="31"/>
      <c r="E22" s="31"/>
    </row>
    <row r="23" spans="1:5">
      <c r="A23" s="4"/>
      <c r="B23" s="4"/>
      <c r="C23" s="31"/>
      <c r="D23" s="31"/>
      <c r="E23" s="31"/>
    </row>
    <row r="24" spans="1:5">
      <c r="A24" s="4"/>
      <c r="B24" s="4"/>
      <c r="C24" s="31"/>
      <c r="D24" s="31"/>
      <c r="E24" s="31"/>
    </row>
    <row r="25" spans="1:5">
      <c r="A25" s="4"/>
      <c r="B25" s="4"/>
      <c r="C25" s="31"/>
      <c r="D25" s="31"/>
      <c r="E25" s="31"/>
    </row>
    <row r="26" spans="1:5">
      <c r="A26" s="4"/>
      <c r="B26" s="4"/>
      <c r="C26" s="31"/>
      <c r="D26" s="31"/>
      <c r="E26" s="31"/>
    </row>
    <row r="27" spans="1:5">
      <c r="A27" s="4"/>
      <c r="B27" s="4"/>
      <c r="C27" s="31"/>
      <c r="D27" s="31"/>
      <c r="E27" s="31"/>
    </row>
    <row r="28" spans="1:5">
      <c r="A28" s="4"/>
      <c r="B28" s="4"/>
      <c r="C28" s="31"/>
      <c r="D28" s="31"/>
      <c r="E28" s="31"/>
    </row>
    <row r="29" spans="1:5">
      <c r="A29" s="4"/>
      <c r="B29" s="4"/>
      <c r="C29" s="31"/>
      <c r="D29" s="31"/>
      <c r="E29" s="31"/>
    </row>
    <row r="30" spans="1:5">
      <c r="A30" s="4"/>
      <c r="B30" s="4"/>
      <c r="C30" s="31"/>
      <c r="D30" s="31"/>
      <c r="E30" s="31"/>
    </row>
    <row r="31" spans="1:5">
      <c r="A31" s="4"/>
      <c r="B31" s="4"/>
      <c r="C31" s="31"/>
      <c r="D31" s="31"/>
      <c r="E31" s="31"/>
    </row>
    <row r="32" spans="1:5">
      <c r="A32" s="4"/>
      <c r="B32" s="4"/>
      <c r="C32" s="31"/>
      <c r="D32" s="31"/>
      <c r="E32" s="31"/>
    </row>
    <row r="33" spans="1:5">
      <c r="A33" s="4"/>
      <c r="B33" s="4"/>
      <c r="C33" s="31"/>
      <c r="D33" s="31"/>
      <c r="E33" s="31"/>
    </row>
    <row r="34" spans="1:5">
      <c r="A34" s="4"/>
      <c r="B34" s="4"/>
      <c r="C34" s="31"/>
      <c r="D34" s="31"/>
      <c r="E34" s="31"/>
    </row>
    <row r="35" spans="1:5">
      <c r="A35" s="4"/>
      <c r="B35" s="4"/>
      <c r="C35" s="31"/>
      <c r="D35" s="31"/>
      <c r="E35" s="31"/>
    </row>
    <row r="36" spans="1:5">
      <c r="A36" s="4"/>
      <c r="B36" s="4"/>
      <c r="C36" s="31"/>
      <c r="D36" s="31"/>
      <c r="E36" s="31"/>
    </row>
    <row r="37" spans="1:5">
      <c r="A37" s="4"/>
      <c r="B37" s="4"/>
      <c r="C37" s="31"/>
      <c r="D37" s="31"/>
      <c r="E37" s="31"/>
    </row>
    <row r="38" spans="1:5">
      <c r="A38" s="4"/>
      <c r="B38" s="4"/>
      <c r="C38" s="31"/>
      <c r="D38" s="31"/>
      <c r="E38" s="31"/>
    </row>
    <row r="39" spans="1:5">
      <c r="A39" s="31"/>
      <c r="B39" s="31"/>
      <c r="C39" s="31"/>
      <c r="D39" s="31"/>
      <c r="E39" s="31"/>
    </row>
    <row r="40" spans="1:5">
      <c r="A40" s="31"/>
      <c r="B40" s="31"/>
      <c r="C40" s="31"/>
      <c r="D40" s="31"/>
      <c r="E40" s="31"/>
    </row>
    <row r="41" spans="1:5">
      <c r="A41" s="31"/>
      <c r="B41" s="31"/>
      <c r="C41" s="31"/>
      <c r="D41" s="31"/>
      <c r="E41" s="31"/>
    </row>
    <row r="42" spans="1:5">
      <c r="A42" s="31"/>
      <c r="B42" s="31"/>
      <c r="C42" s="31"/>
      <c r="D42" s="31"/>
      <c r="E42" s="31"/>
    </row>
    <row r="43" spans="1:5">
      <c r="A43" s="31"/>
      <c r="B43" s="31"/>
      <c r="C43" s="31"/>
      <c r="D43" s="31"/>
      <c r="E43" s="31"/>
    </row>
    <row r="44" spans="1:5">
      <c r="A44" s="31"/>
      <c r="B44" s="5" t="s">
        <v>50</v>
      </c>
      <c r="C44" s="31">
        <v>155.1</v>
      </c>
      <c r="D44" s="31">
        <v>155.1</v>
      </c>
      <c r="E44" s="31"/>
    </row>
    <row r="45" spans="1:5">
      <c r="A45" s="29"/>
      <c r="B45" s="29"/>
      <c r="C45" s="29"/>
      <c r="D45" s="29"/>
      <c r="E45" s="29"/>
    </row>
    <row r="46" spans="1:5">
      <c r="A46" s="29"/>
      <c r="B46" s="29"/>
      <c r="C46" s="29"/>
      <c r="D46" s="29"/>
      <c r="E46" s="29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M31" sqref="M31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41" t="s">
        <v>51</v>
      </c>
      <c r="B1" s="41"/>
      <c r="C1" s="41"/>
      <c r="D1" s="41"/>
      <c r="E1" s="41"/>
      <c r="F1" s="41"/>
      <c r="G1" s="41"/>
      <c r="H1" s="41"/>
      <c r="I1" s="41"/>
    </row>
    <row r="2" spans="1:9" ht="39.950000000000003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1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</row>
    <row r="4" spans="1:9" ht="20.100000000000001" customHeight="1">
      <c r="A4" s="42" t="s">
        <v>53</v>
      </c>
      <c r="B4" s="42"/>
      <c r="C4" s="42" t="s">
        <v>54</v>
      </c>
      <c r="D4" s="46" t="s">
        <v>55</v>
      </c>
      <c r="E4" s="43" t="s">
        <v>56</v>
      </c>
      <c r="F4" s="43" t="s">
        <v>57</v>
      </c>
      <c r="G4" s="44"/>
      <c r="H4" s="44"/>
      <c r="I4" s="45"/>
    </row>
    <row r="5" spans="1:9" ht="35.1" customHeight="1">
      <c r="A5" s="23" t="s">
        <v>44</v>
      </c>
      <c r="B5" s="23" t="s">
        <v>58</v>
      </c>
      <c r="C5" s="42"/>
      <c r="D5" s="47"/>
      <c r="E5" s="48"/>
      <c r="F5" s="24" t="s">
        <v>47</v>
      </c>
      <c r="G5" s="25" t="s">
        <v>59</v>
      </c>
      <c r="H5" s="25" t="s">
        <v>60</v>
      </c>
      <c r="I5" s="25" t="s">
        <v>61</v>
      </c>
    </row>
    <row r="6" spans="1:9" ht="20.100000000000001" customHeight="1">
      <c r="A6" s="4">
        <v>301</v>
      </c>
      <c r="B6" s="26" t="s">
        <v>62</v>
      </c>
      <c r="C6" s="26">
        <v>135.32</v>
      </c>
      <c r="D6" s="27">
        <f>SUM(D7:D12)</f>
        <v>135.32000000000002</v>
      </c>
      <c r="E6" s="27"/>
      <c r="F6" s="28"/>
      <c r="G6" s="20"/>
      <c r="H6" s="20"/>
      <c r="I6" s="20"/>
    </row>
    <row r="7" spans="1:9" ht="20.100000000000001" customHeight="1">
      <c r="A7" s="4">
        <v>30101</v>
      </c>
      <c r="B7" s="26" t="s">
        <v>63</v>
      </c>
      <c r="C7" s="26">
        <v>40.880000000000003</v>
      </c>
      <c r="D7" s="27">
        <v>40.880000000000003</v>
      </c>
      <c r="E7" s="27"/>
      <c r="F7" s="28"/>
      <c r="G7" s="20"/>
      <c r="H7" s="20"/>
      <c r="I7" s="20"/>
    </row>
    <row r="8" spans="1:9" ht="20.100000000000001" customHeight="1">
      <c r="A8" s="4">
        <v>30102</v>
      </c>
      <c r="B8" s="26" t="s">
        <v>64</v>
      </c>
      <c r="C8" s="26">
        <v>34.17</v>
      </c>
      <c r="D8" s="27">
        <v>34.17</v>
      </c>
      <c r="E8" s="27"/>
      <c r="F8" s="28"/>
      <c r="G8" s="20"/>
      <c r="H8" s="20"/>
      <c r="I8" s="20"/>
    </row>
    <row r="9" spans="1:9" ht="20.100000000000001" customHeight="1">
      <c r="A9" s="4">
        <v>30103</v>
      </c>
      <c r="B9" s="26" t="s">
        <v>65</v>
      </c>
      <c r="C9" s="26">
        <v>3.41</v>
      </c>
      <c r="D9" s="27">
        <v>3.41</v>
      </c>
      <c r="E9" s="27"/>
      <c r="F9" s="28"/>
      <c r="G9" s="20"/>
      <c r="H9" s="20"/>
      <c r="I9" s="20"/>
    </row>
    <row r="10" spans="1:9" ht="20.100000000000001" customHeight="1">
      <c r="A10" s="4">
        <v>30104</v>
      </c>
      <c r="B10" s="26" t="s">
        <v>151</v>
      </c>
      <c r="C10" s="26">
        <v>14.73</v>
      </c>
      <c r="D10" s="27">
        <v>14.73</v>
      </c>
      <c r="E10" s="27"/>
      <c r="F10" s="28"/>
      <c r="G10" s="20"/>
      <c r="H10" s="20"/>
      <c r="I10" s="20"/>
    </row>
    <row r="11" spans="1:9" ht="20.100000000000001" customHeight="1">
      <c r="A11" s="4">
        <v>30107</v>
      </c>
      <c r="B11" s="26" t="s">
        <v>152</v>
      </c>
      <c r="C11" s="26">
        <v>42.13</v>
      </c>
      <c r="D11" s="27">
        <v>42.13</v>
      </c>
      <c r="E11" s="27"/>
      <c r="F11" s="28"/>
      <c r="G11" s="20"/>
      <c r="H11" s="20"/>
      <c r="I11" s="20"/>
    </row>
    <row r="12" spans="1:9" ht="20.100000000000001" customHeight="1">
      <c r="A12" s="4"/>
      <c r="B12" s="26"/>
      <c r="C12" s="26"/>
      <c r="D12" s="27"/>
      <c r="E12" s="27"/>
      <c r="F12" s="28"/>
      <c r="G12" s="20"/>
      <c r="H12" s="20"/>
      <c r="I12" s="20"/>
    </row>
    <row r="13" spans="1:9" ht="20.100000000000001" customHeight="1">
      <c r="A13" s="4">
        <v>302</v>
      </c>
      <c r="B13" s="26" t="s">
        <v>66</v>
      </c>
      <c r="C13" s="26">
        <v>5.73</v>
      </c>
      <c r="D13" s="27">
        <f>SUM(D14:D25)</f>
        <v>5.7299999999999995</v>
      </c>
      <c r="E13" s="27"/>
      <c r="F13" s="28"/>
      <c r="G13" s="20"/>
      <c r="H13" s="20"/>
      <c r="I13" s="20"/>
    </row>
    <row r="14" spans="1:9" ht="20.100000000000001" customHeight="1">
      <c r="A14" s="4">
        <v>30201</v>
      </c>
      <c r="B14" s="26" t="s">
        <v>67</v>
      </c>
      <c r="C14" s="26">
        <v>0.5</v>
      </c>
      <c r="D14" s="27">
        <v>0.5</v>
      </c>
      <c r="E14" s="27"/>
      <c r="F14" s="28"/>
      <c r="G14" s="20"/>
      <c r="H14" s="20"/>
      <c r="I14" s="20"/>
    </row>
    <row r="15" spans="1:9" ht="20.100000000000001" customHeight="1">
      <c r="A15" s="4">
        <v>30202</v>
      </c>
      <c r="B15" s="26" t="s">
        <v>68</v>
      </c>
      <c r="C15" s="26">
        <v>0.2</v>
      </c>
      <c r="D15" s="27">
        <v>0.2</v>
      </c>
      <c r="E15" s="27"/>
      <c r="F15" s="28"/>
      <c r="G15" s="20"/>
      <c r="H15" s="20"/>
      <c r="I15" s="20"/>
    </row>
    <row r="16" spans="1:9" ht="20.100000000000001" customHeight="1">
      <c r="A16" s="4">
        <v>30203</v>
      </c>
      <c r="B16" s="26" t="s">
        <v>69</v>
      </c>
      <c r="C16" s="26"/>
      <c r="D16" s="27"/>
      <c r="E16" s="27"/>
      <c r="F16" s="28"/>
      <c r="G16" s="20"/>
      <c r="H16" s="20"/>
      <c r="I16" s="20"/>
    </row>
    <row r="17" spans="1:9" ht="20.100000000000001" customHeight="1">
      <c r="A17" s="4">
        <v>30204</v>
      </c>
      <c r="B17" s="26" t="s">
        <v>147</v>
      </c>
      <c r="C17" s="26">
        <v>0.05</v>
      </c>
      <c r="D17" s="27">
        <v>0.05</v>
      </c>
      <c r="E17" s="27"/>
      <c r="F17" s="28"/>
      <c r="G17" s="20"/>
      <c r="H17" s="20"/>
      <c r="I17" s="20"/>
    </row>
    <row r="18" spans="1:9" ht="20.100000000000001" customHeight="1">
      <c r="A18" s="4">
        <v>30205</v>
      </c>
      <c r="B18" s="26" t="s">
        <v>148</v>
      </c>
      <c r="C18" s="26">
        <v>0.15</v>
      </c>
      <c r="D18" s="27">
        <v>0.15</v>
      </c>
      <c r="E18" s="27"/>
      <c r="F18" s="28"/>
      <c r="G18" s="20"/>
      <c r="H18" s="20"/>
      <c r="I18" s="20"/>
    </row>
    <row r="19" spans="1:9" ht="20.100000000000001" customHeight="1">
      <c r="A19" s="4">
        <v>30206</v>
      </c>
      <c r="B19" s="26" t="s">
        <v>149</v>
      </c>
      <c r="C19" s="26">
        <v>0.45</v>
      </c>
      <c r="D19" s="27">
        <v>0.45</v>
      </c>
      <c r="E19" s="27"/>
      <c r="F19" s="28"/>
      <c r="G19" s="20"/>
      <c r="H19" s="20"/>
      <c r="I19" s="20"/>
    </row>
    <row r="20" spans="1:9" ht="20.100000000000001" customHeight="1">
      <c r="A20" s="4">
        <v>30207</v>
      </c>
      <c r="B20" s="26" t="s">
        <v>150</v>
      </c>
      <c r="C20" s="26">
        <v>0.1</v>
      </c>
      <c r="D20" s="27">
        <v>0.1</v>
      </c>
      <c r="E20" s="27"/>
      <c r="F20" s="28"/>
      <c r="G20" s="20"/>
      <c r="H20" s="20"/>
      <c r="I20" s="20"/>
    </row>
    <row r="21" spans="1:9" ht="20.100000000000001" customHeight="1">
      <c r="A21" s="4">
        <v>30211</v>
      </c>
      <c r="B21" s="26" t="s">
        <v>142</v>
      </c>
      <c r="C21" s="26">
        <v>0.4</v>
      </c>
      <c r="D21" s="27">
        <v>0.4</v>
      </c>
      <c r="E21" s="27"/>
      <c r="F21" s="28"/>
      <c r="G21" s="20"/>
      <c r="H21" s="20"/>
      <c r="I21" s="20"/>
    </row>
    <row r="22" spans="1:9" ht="20.100000000000001" customHeight="1">
      <c r="A22" s="4">
        <v>30228</v>
      </c>
      <c r="B22" s="26" t="s">
        <v>143</v>
      </c>
      <c r="C22" s="26">
        <v>2.34</v>
      </c>
      <c r="D22" s="27">
        <v>2.34</v>
      </c>
      <c r="E22" s="27"/>
      <c r="F22" s="28"/>
      <c r="G22" s="20"/>
      <c r="H22" s="20"/>
      <c r="I22" s="20"/>
    </row>
    <row r="23" spans="1:9" ht="20.100000000000001" customHeight="1">
      <c r="A23" s="4">
        <v>30229</v>
      </c>
      <c r="B23" s="26" t="s">
        <v>144</v>
      </c>
      <c r="C23" s="26">
        <v>0.04</v>
      </c>
      <c r="D23" s="27">
        <v>0.04</v>
      </c>
      <c r="E23" s="27"/>
      <c r="F23" s="28"/>
      <c r="G23" s="20"/>
      <c r="H23" s="20"/>
      <c r="I23" s="20"/>
    </row>
    <row r="24" spans="1:9" ht="20.100000000000001" customHeight="1">
      <c r="A24" s="4">
        <v>30231</v>
      </c>
      <c r="B24" s="26" t="s">
        <v>145</v>
      </c>
      <c r="C24" s="26">
        <v>1.43</v>
      </c>
      <c r="D24" s="27">
        <v>1.43</v>
      </c>
      <c r="E24" s="27"/>
      <c r="F24" s="28"/>
      <c r="G24" s="20"/>
      <c r="H24" s="20"/>
      <c r="I24" s="20"/>
    </row>
    <row r="25" spans="1:9" ht="20.100000000000001" customHeight="1">
      <c r="A25" s="4">
        <v>30299</v>
      </c>
      <c r="B25" s="26" t="s">
        <v>146</v>
      </c>
      <c r="C25" s="26">
        <v>7.0000000000000007E-2</v>
      </c>
      <c r="D25" s="27">
        <v>7.0000000000000007E-2</v>
      </c>
      <c r="E25" s="27"/>
      <c r="F25" s="28"/>
      <c r="G25" s="20"/>
      <c r="H25" s="20"/>
      <c r="I25" s="20"/>
    </row>
    <row r="26" spans="1:9" ht="20.100000000000001" customHeight="1">
      <c r="A26" s="4"/>
      <c r="B26" s="26"/>
      <c r="C26" s="26"/>
      <c r="D26" s="27"/>
      <c r="E26" s="27"/>
      <c r="F26" s="28"/>
      <c r="G26" s="20"/>
      <c r="H26" s="20"/>
      <c r="I26" s="20"/>
    </row>
    <row r="27" spans="1:9" ht="20.100000000000001" customHeight="1">
      <c r="A27" s="4">
        <v>303</v>
      </c>
      <c r="B27" s="26" t="s">
        <v>70</v>
      </c>
      <c r="C27" s="26">
        <v>14.05</v>
      </c>
      <c r="D27" s="27">
        <v>14.05</v>
      </c>
      <c r="E27" s="27"/>
      <c r="F27" s="28"/>
      <c r="G27" s="20"/>
      <c r="H27" s="20"/>
      <c r="I27" s="20"/>
    </row>
    <row r="28" spans="1:9" ht="20.100000000000001" customHeight="1">
      <c r="A28" s="4">
        <v>30301</v>
      </c>
      <c r="B28" s="26" t="s">
        <v>71</v>
      </c>
      <c r="C28" s="26"/>
      <c r="D28" s="27"/>
      <c r="E28" s="27"/>
      <c r="F28" s="28"/>
      <c r="G28" s="20"/>
      <c r="H28" s="20"/>
      <c r="I28" s="20"/>
    </row>
    <row r="29" spans="1:9" ht="20.100000000000001" customHeight="1">
      <c r="A29" s="4">
        <v>30302</v>
      </c>
      <c r="B29" s="26" t="s">
        <v>72</v>
      </c>
      <c r="C29" s="26"/>
      <c r="D29" s="27"/>
      <c r="E29" s="27"/>
      <c r="F29" s="28"/>
      <c r="G29" s="20"/>
      <c r="H29" s="20"/>
      <c r="I29" s="20"/>
    </row>
    <row r="30" spans="1:9" ht="20.100000000000001" customHeight="1">
      <c r="A30" s="4">
        <v>30303</v>
      </c>
      <c r="B30" s="26" t="s">
        <v>73</v>
      </c>
      <c r="C30" s="26"/>
      <c r="D30" s="27"/>
      <c r="E30" s="27"/>
      <c r="F30" s="28"/>
      <c r="G30" s="20"/>
      <c r="H30" s="20"/>
      <c r="I30" s="20"/>
    </row>
    <row r="31" spans="1:9" ht="20.100000000000001" customHeight="1">
      <c r="A31" s="4">
        <v>30311</v>
      </c>
      <c r="B31" s="26" t="s">
        <v>141</v>
      </c>
      <c r="C31" s="26">
        <v>14.05</v>
      </c>
      <c r="D31" s="27">
        <v>14.05</v>
      </c>
      <c r="E31" s="27"/>
      <c r="F31" s="28"/>
      <c r="G31" s="20"/>
      <c r="H31" s="20"/>
      <c r="I31" s="20"/>
    </row>
    <row r="32" spans="1:9" ht="20.100000000000001" customHeight="1">
      <c r="A32" s="4"/>
      <c r="B32" s="26"/>
      <c r="C32" s="26"/>
      <c r="D32" s="27"/>
      <c r="E32" s="27"/>
      <c r="F32" s="28"/>
      <c r="G32" s="20"/>
      <c r="H32" s="20"/>
      <c r="I32" s="20"/>
    </row>
    <row r="33" spans="1:9" ht="20.100000000000001" customHeight="1">
      <c r="A33" s="4" t="s">
        <v>153</v>
      </c>
      <c r="B33" s="26"/>
      <c r="C33" s="26">
        <v>155.1</v>
      </c>
      <c r="D33" s="27">
        <f>D31+D13+D6</f>
        <v>155.10000000000002</v>
      </c>
      <c r="E33" s="27"/>
      <c r="F33" s="28"/>
      <c r="G33" s="20"/>
      <c r="H33" s="20"/>
      <c r="I33" s="20"/>
    </row>
    <row r="34" spans="1:9" ht="20.100000000000001" customHeight="1"/>
    <row r="35" spans="1:9" ht="20.100000000000001" customHeight="1"/>
    <row r="36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L15" sqref="L15"/>
    </sheetView>
  </sheetViews>
  <sheetFormatPr defaultColWidth="9" defaultRowHeight="13.5"/>
  <cols>
    <col min="1" max="12" width="8" customWidth="1"/>
  </cols>
  <sheetData>
    <row r="1" spans="1:12" ht="20.100000000000001" customHeight="1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9.950000000000003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4.95" customHeight="1">
      <c r="A3" s="50" t="s">
        <v>140</v>
      </c>
      <c r="B3" s="50"/>
      <c r="C3" s="50"/>
      <c r="D3" s="50"/>
      <c r="E3" s="50"/>
      <c r="F3" s="50"/>
      <c r="G3" s="21"/>
      <c r="H3" s="21"/>
      <c r="I3" s="21"/>
      <c r="J3" s="21"/>
      <c r="K3" s="49" t="s">
        <v>2</v>
      </c>
      <c r="L3" s="49"/>
    </row>
    <row r="4" spans="1:12" ht="20.100000000000001" customHeight="1">
      <c r="A4" s="37" t="s">
        <v>76</v>
      </c>
      <c r="B4" s="37"/>
      <c r="C4" s="37"/>
      <c r="D4" s="37"/>
      <c r="E4" s="37"/>
      <c r="F4" s="37"/>
      <c r="G4" s="37" t="s">
        <v>43</v>
      </c>
      <c r="H4" s="37"/>
      <c r="I4" s="37"/>
      <c r="J4" s="37"/>
      <c r="K4" s="37"/>
      <c r="L4" s="37"/>
    </row>
    <row r="5" spans="1:12" ht="24.95" customHeight="1">
      <c r="A5" s="37" t="s">
        <v>54</v>
      </c>
      <c r="B5" s="51" t="s">
        <v>77</v>
      </c>
      <c r="C5" s="37" t="s">
        <v>78</v>
      </c>
      <c r="D5" s="37"/>
      <c r="E5" s="37"/>
      <c r="F5" s="51" t="s">
        <v>79</v>
      </c>
      <c r="G5" s="37" t="s">
        <v>54</v>
      </c>
      <c r="H5" s="51" t="s">
        <v>77</v>
      </c>
      <c r="I5" s="37" t="s">
        <v>78</v>
      </c>
      <c r="J5" s="37"/>
      <c r="K5" s="37"/>
      <c r="L5" s="51" t="s">
        <v>79</v>
      </c>
    </row>
    <row r="6" spans="1:12" ht="75" customHeight="1">
      <c r="A6" s="37"/>
      <c r="B6" s="51"/>
      <c r="C6" s="3" t="s">
        <v>47</v>
      </c>
      <c r="D6" s="22" t="s">
        <v>80</v>
      </c>
      <c r="E6" s="22" t="s">
        <v>81</v>
      </c>
      <c r="F6" s="51"/>
      <c r="G6" s="37"/>
      <c r="H6" s="51"/>
      <c r="I6" s="3" t="s">
        <v>47</v>
      </c>
      <c r="J6" s="22" t="s">
        <v>80</v>
      </c>
      <c r="K6" s="22" t="s">
        <v>81</v>
      </c>
      <c r="L6" s="51"/>
    </row>
    <row r="7" spans="1:12" ht="30" customHeight="1">
      <c r="A7" s="20">
        <v>1.5</v>
      </c>
      <c r="B7" s="20"/>
      <c r="C7" s="20">
        <v>1.5</v>
      </c>
      <c r="D7" s="20"/>
      <c r="E7" s="20">
        <v>1.5</v>
      </c>
      <c r="F7" s="20"/>
      <c r="G7" s="20">
        <v>1.43</v>
      </c>
      <c r="H7" s="20"/>
      <c r="I7" s="20">
        <v>1.43</v>
      </c>
      <c r="J7" s="20"/>
      <c r="K7" s="20">
        <v>1.43</v>
      </c>
      <c r="L7" s="20"/>
    </row>
  </sheetData>
  <mergeCells count="14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  <mergeCell ref="A3:F3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1" t="s">
        <v>82</v>
      </c>
      <c r="B1" s="41"/>
      <c r="C1" s="41"/>
      <c r="D1" s="41"/>
      <c r="E1" s="41"/>
    </row>
    <row r="2" spans="1:5" ht="39.950000000000003" customHeight="1">
      <c r="A2" s="39" t="s">
        <v>83</v>
      </c>
      <c r="B2" s="39"/>
      <c r="C2" s="39"/>
      <c r="D2" s="39"/>
      <c r="E2" s="39"/>
    </row>
    <row r="3" spans="1:5" ht="15" customHeight="1">
      <c r="A3" s="52" t="s">
        <v>2</v>
      </c>
      <c r="B3" s="52"/>
      <c r="C3" s="52"/>
      <c r="D3" s="52"/>
      <c r="E3" s="52"/>
    </row>
    <row r="4" spans="1:5" ht="20.100000000000001" customHeight="1">
      <c r="A4" s="37" t="s">
        <v>44</v>
      </c>
      <c r="B4" s="37" t="s">
        <v>58</v>
      </c>
      <c r="C4" s="37" t="s">
        <v>84</v>
      </c>
      <c r="D4" s="37"/>
      <c r="E4" s="37"/>
    </row>
    <row r="5" spans="1:5" ht="20.100000000000001" customHeight="1">
      <c r="A5" s="37"/>
      <c r="B5" s="37"/>
      <c r="C5" s="3" t="s">
        <v>54</v>
      </c>
      <c r="D5" s="3" t="s">
        <v>48</v>
      </c>
      <c r="E5" s="3" t="s">
        <v>49</v>
      </c>
    </row>
    <row r="6" spans="1:5" ht="20.100000000000001" customHeight="1">
      <c r="A6" s="20"/>
      <c r="B6" s="20"/>
      <c r="C6" s="20"/>
      <c r="D6" s="20"/>
      <c r="E6" s="20"/>
    </row>
    <row r="7" spans="1:5" ht="20.100000000000001" customHeight="1">
      <c r="A7" s="20"/>
      <c r="B7" s="20"/>
      <c r="C7" s="20"/>
      <c r="D7" s="20"/>
      <c r="E7" s="20"/>
    </row>
    <row r="8" spans="1:5" ht="20.100000000000001" customHeight="1">
      <c r="A8" s="20"/>
      <c r="B8" s="20"/>
      <c r="C8" s="20"/>
      <c r="D8" s="20"/>
      <c r="E8" s="20"/>
    </row>
    <row r="9" spans="1:5" ht="20.100000000000001" customHeight="1">
      <c r="A9" s="20"/>
      <c r="B9" s="20"/>
      <c r="C9" s="20"/>
      <c r="D9" s="20"/>
      <c r="E9" s="20"/>
    </row>
    <row r="10" spans="1:5" ht="20.100000000000001" customHeight="1">
      <c r="A10" s="20"/>
      <c r="B10" s="20"/>
      <c r="C10" s="20"/>
      <c r="D10" s="20"/>
      <c r="E10" s="20"/>
    </row>
    <row r="11" spans="1:5" ht="20.100000000000001" customHeight="1">
      <c r="A11" s="20"/>
      <c r="B11" s="20"/>
      <c r="C11" s="20"/>
      <c r="D11" s="20"/>
      <c r="E11" s="20"/>
    </row>
    <row r="12" spans="1:5" ht="20.100000000000001" customHeight="1">
      <c r="A12" s="20"/>
      <c r="B12" s="20"/>
      <c r="C12" s="20"/>
      <c r="D12" s="20"/>
      <c r="E12" s="20"/>
    </row>
    <row r="13" spans="1:5" ht="20.100000000000001" customHeight="1">
      <c r="A13" s="20"/>
      <c r="B13" s="20"/>
      <c r="C13" s="20"/>
      <c r="D13" s="20"/>
      <c r="E13" s="20"/>
    </row>
    <row r="14" spans="1:5" ht="20.100000000000001" customHeight="1">
      <c r="A14" s="20"/>
      <c r="B14" s="20"/>
      <c r="C14" s="20"/>
      <c r="D14" s="20"/>
      <c r="E14" s="20"/>
    </row>
    <row r="15" spans="1:5" ht="20.100000000000001" customHeight="1">
      <c r="A15" s="20"/>
      <c r="B15" s="20"/>
      <c r="C15" s="20"/>
      <c r="D15" s="20"/>
      <c r="E15" s="20"/>
    </row>
    <row r="16" spans="1:5" ht="20.100000000000001" customHeight="1">
      <c r="A16" s="20"/>
      <c r="B16" s="20"/>
      <c r="C16" s="20"/>
      <c r="D16" s="20"/>
      <c r="E16" s="20"/>
    </row>
    <row r="17" spans="1:5" ht="20.100000000000001" customHeight="1">
      <c r="A17" s="20"/>
      <c r="B17" s="20"/>
      <c r="C17" s="20"/>
      <c r="D17" s="20"/>
      <c r="E17" s="20"/>
    </row>
    <row r="18" spans="1:5" ht="20.100000000000001" customHeight="1">
      <c r="A18" s="20"/>
      <c r="B18" s="20"/>
      <c r="C18" s="20"/>
      <c r="D18" s="20"/>
      <c r="E18" s="20"/>
    </row>
    <row r="19" spans="1:5" ht="20.100000000000001" customHeight="1">
      <c r="A19" s="20"/>
      <c r="B19" s="20"/>
      <c r="C19" s="20"/>
      <c r="D19" s="20"/>
      <c r="E19" s="20"/>
    </row>
    <row r="20" spans="1:5" ht="20.100000000000001" customHeight="1">
      <c r="A20" s="20"/>
      <c r="B20" s="20"/>
      <c r="C20" s="20"/>
      <c r="D20" s="20"/>
      <c r="E20" s="20"/>
    </row>
    <row r="21" spans="1:5" ht="20.100000000000001" customHeight="1">
      <c r="A21" s="20"/>
      <c r="B21" s="20"/>
      <c r="C21" s="20"/>
      <c r="D21" s="20"/>
      <c r="E21" s="20"/>
    </row>
    <row r="22" spans="1:5" ht="20.100000000000001" customHeight="1">
      <c r="A22" s="20"/>
      <c r="B22" s="20"/>
      <c r="C22" s="20"/>
      <c r="D22" s="20"/>
      <c r="E22" s="20"/>
    </row>
    <row r="23" spans="1:5" ht="20.100000000000001" customHeight="1">
      <c r="A23" s="20"/>
      <c r="B23" s="3" t="s">
        <v>54</v>
      </c>
      <c r="C23" s="20"/>
      <c r="D23" s="20"/>
      <c r="E23" s="20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I24" sqref="I24"/>
    </sheetView>
  </sheetViews>
  <sheetFormatPr defaultRowHeight="12.75"/>
  <cols>
    <col min="1" max="1" width="1" style="9" customWidth="1"/>
    <col min="2" max="2" width="25.75" style="9" customWidth="1"/>
    <col min="3" max="3" width="17.5" style="9" customWidth="1"/>
    <col min="4" max="4" width="25.75" style="9" customWidth="1"/>
    <col min="5" max="5" width="17.5" style="9" customWidth="1"/>
    <col min="6" max="6" width="0.875" style="9" customWidth="1"/>
    <col min="7" max="16384" width="9" style="9"/>
  </cols>
  <sheetData>
    <row r="1" spans="2:5">
      <c r="B1" s="10"/>
      <c r="C1" s="10"/>
      <c r="D1" s="10"/>
      <c r="E1" s="11" t="s">
        <v>85</v>
      </c>
    </row>
    <row r="2" spans="2:5" ht="39.950000000000003" customHeight="1">
      <c r="B2" s="35" t="s">
        <v>86</v>
      </c>
      <c r="C2" s="36"/>
      <c r="D2" s="36"/>
      <c r="E2" s="36"/>
    </row>
    <row r="3" spans="2:5" ht="15" customHeight="1">
      <c r="B3" s="12"/>
      <c r="E3" s="13" t="s">
        <v>2</v>
      </c>
    </row>
    <row r="4" spans="2:5">
      <c r="B4" s="14" t="s">
        <v>87</v>
      </c>
      <c r="C4" s="34">
        <v>155.1</v>
      </c>
      <c r="D4" s="14" t="s">
        <v>88</v>
      </c>
      <c r="E4" s="16">
        <v>0</v>
      </c>
    </row>
    <row r="5" spans="2:5">
      <c r="B5" s="14" t="s">
        <v>89</v>
      </c>
      <c r="C5" s="34"/>
      <c r="D5" s="14" t="s">
        <v>90</v>
      </c>
      <c r="E5" s="16">
        <v>0</v>
      </c>
    </row>
    <row r="6" spans="2:5">
      <c r="B6" s="14" t="s">
        <v>91</v>
      </c>
      <c r="C6" s="34"/>
      <c r="D6" s="14" t="s">
        <v>92</v>
      </c>
      <c r="E6" s="16">
        <v>0</v>
      </c>
    </row>
    <row r="7" spans="2:5">
      <c r="B7" s="14" t="s">
        <v>93</v>
      </c>
      <c r="C7" s="34"/>
      <c r="D7" s="14" t="s">
        <v>94</v>
      </c>
      <c r="E7" s="16">
        <v>0</v>
      </c>
    </row>
    <row r="8" spans="2:5">
      <c r="B8" s="14" t="s">
        <v>95</v>
      </c>
      <c r="C8" s="34"/>
      <c r="D8" s="14" t="s">
        <v>96</v>
      </c>
      <c r="E8" s="16">
        <v>0</v>
      </c>
    </row>
    <row r="9" spans="2:5">
      <c r="B9" s="14" t="s">
        <v>97</v>
      </c>
      <c r="C9" s="34"/>
      <c r="D9" s="14" t="s">
        <v>98</v>
      </c>
      <c r="E9" s="16">
        <v>0</v>
      </c>
    </row>
    <row r="10" spans="2:5">
      <c r="B10" s="14"/>
      <c r="C10" s="34"/>
      <c r="D10" s="14" t="s">
        <v>99</v>
      </c>
      <c r="E10" s="16">
        <v>0</v>
      </c>
    </row>
    <row r="11" spans="2:5">
      <c r="B11" s="14"/>
      <c r="C11" s="34"/>
      <c r="D11" s="14" t="s">
        <v>100</v>
      </c>
      <c r="E11" s="16">
        <v>0</v>
      </c>
    </row>
    <row r="12" spans="2:5">
      <c r="B12" s="14"/>
      <c r="C12" s="34"/>
      <c r="D12" s="14" t="s">
        <v>101</v>
      </c>
      <c r="E12" s="16">
        <v>155.1</v>
      </c>
    </row>
    <row r="13" spans="2:5">
      <c r="B13" s="14"/>
      <c r="C13" s="34"/>
      <c r="D13" s="14" t="s">
        <v>102</v>
      </c>
      <c r="E13" s="16">
        <v>0</v>
      </c>
    </row>
    <row r="14" spans="2:5">
      <c r="B14" s="14"/>
      <c r="C14" s="34"/>
      <c r="D14" s="14" t="s">
        <v>103</v>
      </c>
      <c r="E14" s="16">
        <v>0</v>
      </c>
    </row>
    <row r="15" spans="2:5">
      <c r="B15" s="14"/>
      <c r="C15" s="34"/>
      <c r="D15" s="14" t="s">
        <v>104</v>
      </c>
      <c r="E15" s="16">
        <v>0</v>
      </c>
    </row>
    <row r="16" spans="2:5" ht="15" customHeight="1">
      <c r="B16" s="14"/>
      <c r="C16" s="34"/>
      <c r="D16" s="14" t="s">
        <v>105</v>
      </c>
      <c r="E16" s="16">
        <v>0</v>
      </c>
    </row>
    <row r="17" spans="2:5" ht="15" customHeight="1">
      <c r="B17" s="14"/>
      <c r="C17" s="34"/>
      <c r="D17" s="14" t="s">
        <v>106</v>
      </c>
      <c r="E17" s="16">
        <v>0</v>
      </c>
    </row>
    <row r="18" spans="2:5" ht="15" customHeight="1">
      <c r="B18" s="14"/>
      <c r="C18" s="34"/>
      <c r="D18" s="14" t="s">
        <v>107</v>
      </c>
      <c r="E18" s="16">
        <v>0</v>
      </c>
    </row>
    <row r="19" spans="2:5" ht="15" customHeight="1">
      <c r="B19" s="14"/>
      <c r="C19" s="34"/>
      <c r="D19" s="14" t="s">
        <v>108</v>
      </c>
      <c r="E19" s="16">
        <v>0</v>
      </c>
    </row>
    <row r="20" spans="2:5" ht="15" customHeight="1">
      <c r="B20" s="14"/>
      <c r="C20" s="34"/>
      <c r="D20" s="14" t="s">
        <v>109</v>
      </c>
      <c r="E20" s="16">
        <v>0</v>
      </c>
    </row>
    <row r="21" spans="2:5" ht="15" customHeight="1">
      <c r="B21" s="14"/>
      <c r="C21" s="34"/>
      <c r="D21" s="14" t="s">
        <v>110</v>
      </c>
      <c r="E21" s="16">
        <v>0</v>
      </c>
    </row>
    <row r="22" spans="2:5" ht="15" customHeight="1">
      <c r="B22" s="14"/>
      <c r="C22" s="34"/>
      <c r="D22" s="14" t="s">
        <v>111</v>
      </c>
      <c r="E22" s="16">
        <v>0</v>
      </c>
    </row>
    <row r="23" spans="2:5">
      <c r="B23" s="14"/>
      <c r="C23" s="34"/>
      <c r="D23" s="14" t="s">
        <v>112</v>
      </c>
      <c r="E23" s="16">
        <v>0</v>
      </c>
    </row>
    <row r="24" spans="2:5" ht="15" customHeight="1">
      <c r="B24" s="14"/>
      <c r="C24" s="34"/>
      <c r="D24" s="14" t="s">
        <v>113</v>
      </c>
      <c r="E24" s="16">
        <v>0</v>
      </c>
    </row>
    <row r="25" spans="2:5">
      <c r="B25" s="17"/>
      <c r="C25" s="33"/>
      <c r="D25" s="14" t="s">
        <v>114</v>
      </c>
      <c r="E25" s="16">
        <v>0</v>
      </c>
    </row>
    <row r="26" spans="2:5" ht="15" customHeight="1">
      <c r="B26" s="17" t="s">
        <v>38</v>
      </c>
      <c r="C26" s="33">
        <v>155.1</v>
      </c>
      <c r="D26" s="17" t="s">
        <v>39</v>
      </c>
      <c r="E26" s="19">
        <v>155.1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"/>
  <sheetViews>
    <sheetView topLeftCell="A4" workbookViewId="0">
      <selection activeCell="E22" sqref="E22"/>
    </sheetView>
  </sheetViews>
  <sheetFormatPr defaultColWidth="9" defaultRowHeight="13.5"/>
  <cols>
    <col min="1" max="1" width="6.875" customWidth="1"/>
    <col min="2" max="2" width="25.5" customWidth="1"/>
    <col min="3" max="3" width="8.625" customWidth="1"/>
    <col min="4" max="4" width="10.625" customWidth="1"/>
    <col min="5" max="5" width="9.875" customWidth="1"/>
    <col min="6" max="6" width="10" customWidth="1"/>
    <col min="7" max="7" width="6.5" customWidth="1"/>
    <col min="8" max="9" width="6.375" customWidth="1"/>
  </cols>
  <sheetData>
    <row r="1" spans="1:9" ht="20.100000000000001" customHeight="1">
      <c r="A1" s="38" t="s">
        <v>115</v>
      </c>
      <c r="B1" s="38"/>
      <c r="C1" s="38"/>
      <c r="D1" s="38"/>
      <c r="E1" s="38"/>
      <c r="F1" s="38"/>
      <c r="G1" s="38"/>
      <c r="H1" s="38"/>
      <c r="I1" s="38"/>
    </row>
    <row r="2" spans="1:9" ht="39.950000000000003" customHeight="1">
      <c r="A2" s="39" t="s">
        <v>116</v>
      </c>
      <c r="B2" s="39"/>
      <c r="C2" s="39"/>
      <c r="D2" s="39"/>
      <c r="E2" s="39"/>
      <c r="F2" s="39"/>
      <c r="G2" s="39"/>
      <c r="H2" s="39"/>
      <c r="I2" s="39"/>
    </row>
    <row r="3" spans="1:9" s="6" customFormat="1" ht="1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 ht="39.950000000000003" customHeight="1">
      <c r="A4" s="54" t="s">
        <v>117</v>
      </c>
      <c r="B4" s="54"/>
      <c r="C4" s="54" t="s">
        <v>54</v>
      </c>
      <c r="D4" s="53" t="s">
        <v>118</v>
      </c>
      <c r="E4" s="53" t="s">
        <v>119</v>
      </c>
      <c r="F4" s="56" t="s">
        <v>120</v>
      </c>
      <c r="G4" s="58" t="s">
        <v>121</v>
      </c>
      <c r="H4" s="53" t="s">
        <v>122</v>
      </c>
      <c r="I4" s="53" t="s">
        <v>123</v>
      </c>
    </row>
    <row r="5" spans="1:9" ht="30" customHeight="1">
      <c r="A5" s="7" t="s">
        <v>44</v>
      </c>
      <c r="B5" s="7" t="s">
        <v>58</v>
      </c>
      <c r="C5" s="54"/>
      <c r="D5" s="54"/>
      <c r="E5" s="54"/>
      <c r="F5" s="57"/>
      <c r="G5" s="59"/>
      <c r="H5" s="54"/>
      <c r="I5" s="54"/>
    </row>
    <row r="6" spans="1:9" ht="20.100000000000001" customHeight="1">
      <c r="A6" s="4"/>
      <c r="B6" s="26" t="s">
        <v>154</v>
      </c>
      <c r="C6" s="26">
        <v>155.1</v>
      </c>
      <c r="D6" s="26">
        <f>D7+D14+D17</f>
        <v>155.1</v>
      </c>
      <c r="E6" s="8"/>
      <c r="F6" s="8"/>
      <c r="G6" s="8"/>
      <c r="H6" s="8"/>
      <c r="I6" s="8"/>
    </row>
    <row r="7" spans="1:9" ht="20.100000000000001" customHeight="1">
      <c r="A7" s="4">
        <v>210</v>
      </c>
      <c r="B7" s="26" t="s">
        <v>155</v>
      </c>
      <c r="C7" s="26">
        <v>139.41</v>
      </c>
      <c r="D7" s="26">
        <v>139.41</v>
      </c>
      <c r="E7" s="8"/>
      <c r="F7" s="8"/>
      <c r="G7" s="8"/>
      <c r="H7" s="8"/>
      <c r="I7" s="8"/>
    </row>
    <row r="8" spans="1:9" ht="20.100000000000001" customHeight="1">
      <c r="A8" s="4">
        <v>21007</v>
      </c>
      <c r="B8" s="26" t="s">
        <v>156</v>
      </c>
      <c r="C8" s="26">
        <v>126.32</v>
      </c>
      <c r="D8" s="26">
        <v>126.32</v>
      </c>
      <c r="E8" s="8"/>
      <c r="F8" s="8"/>
      <c r="G8" s="8"/>
      <c r="H8" s="8"/>
      <c r="I8" s="8"/>
    </row>
    <row r="9" spans="1:9" ht="20.100000000000001" customHeight="1">
      <c r="A9" s="4">
        <v>2100717</v>
      </c>
      <c r="B9" s="26" t="s">
        <v>157</v>
      </c>
      <c r="C9" s="26">
        <v>126.32</v>
      </c>
      <c r="D9" s="26">
        <v>126.32</v>
      </c>
      <c r="E9" s="8"/>
      <c r="F9" s="8"/>
      <c r="G9" s="8"/>
      <c r="H9" s="8"/>
      <c r="I9" s="8"/>
    </row>
    <row r="10" spans="1:9" ht="20.100000000000001" customHeight="1">
      <c r="A10" s="4">
        <v>21005</v>
      </c>
      <c r="B10" s="4" t="s">
        <v>158</v>
      </c>
      <c r="C10" s="26">
        <v>13.09</v>
      </c>
      <c r="D10" s="26">
        <v>13.09</v>
      </c>
      <c r="E10" s="8"/>
      <c r="F10" s="8"/>
      <c r="G10" s="8"/>
      <c r="H10" s="8"/>
      <c r="I10" s="8"/>
    </row>
    <row r="11" spans="1:9" ht="20.100000000000001" customHeight="1">
      <c r="A11" s="4">
        <v>2100502</v>
      </c>
      <c r="B11" s="4" t="s">
        <v>131</v>
      </c>
      <c r="C11" s="26">
        <v>7.03</v>
      </c>
      <c r="D11" s="26">
        <v>7.03</v>
      </c>
      <c r="E11" s="8"/>
      <c r="F11" s="8"/>
      <c r="G11" s="8"/>
      <c r="H11" s="8"/>
      <c r="I11" s="8"/>
    </row>
    <row r="12" spans="1:9" ht="20.100000000000001" customHeight="1">
      <c r="A12" s="4">
        <v>2100503</v>
      </c>
      <c r="B12" s="4" t="s">
        <v>132</v>
      </c>
      <c r="C12" s="26">
        <v>4.68</v>
      </c>
      <c r="D12" s="26">
        <v>4.68</v>
      </c>
      <c r="E12" s="8"/>
      <c r="F12" s="8"/>
      <c r="G12" s="8"/>
      <c r="H12" s="8"/>
      <c r="I12" s="8"/>
    </row>
    <row r="13" spans="1:9" ht="20.100000000000001" customHeight="1">
      <c r="A13" s="4">
        <v>2100599</v>
      </c>
      <c r="B13" s="4" t="s">
        <v>159</v>
      </c>
      <c r="C13" s="26">
        <v>1.38</v>
      </c>
      <c r="D13" s="26">
        <v>1.38</v>
      </c>
      <c r="E13" s="8"/>
      <c r="F13" s="8"/>
      <c r="G13" s="8"/>
      <c r="H13" s="8"/>
      <c r="I13" s="8"/>
    </row>
    <row r="14" spans="1:9" ht="20.100000000000001" customHeight="1">
      <c r="A14" s="4">
        <v>208</v>
      </c>
      <c r="B14" s="4" t="s">
        <v>160</v>
      </c>
      <c r="C14" s="26">
        <v>1.64</v>
      </c>
      <c r="D14" s="26">
        <v>1.64</v>
      </c>
      <c r="E14" s="8"/>
      <c r="F14" s="8"/>
      <c r="G14" s="8"/>
      <c r="H14" s="8"/>
      <c r="I14" s="8"/>
    </row>
    <row r="15" spans="1:9" ht="20.100000000000001" customHeight="1">
      <c r="A15" s="4">
        <v>20803</v>
      </c>
      <c r="B15" s="4" t="s">
        <v>135</v>
      </c>
      <c r="C15" s="26">
        <v>1.64</v>
      </c>
      <c r="D15" s="26">
        <v>1.64</v>
      </c>
      <c r="E15" s="8"/>
      <c r="F15" s="8"/>
      <c r="G15" s="8"/>
      <c r="H15" s="8"/>
      <c r="I15" s="8"/>
    </row>
    <row r="16" spans="1:9" ht="20.100000000000001" customHeight="1">
      <c r="A16" s="4">
        <v>2080302</v>
      </c>
      <c r="B16" s="4" t="s">
        <v>136</v>
      </c>
      <c r="C16" s="26">
        <v>1.64</v>
      </c>
      <c r="D16" s="26">
        <v>1.64</v>
      </c>
      <c r="E16" s="8"/>
      <c r="F16" s="8"/>
      <c r="G16" s="8"/>
      <c r="H16" s="8"/>
      <c r="I16" s="8"/>
    </row>
    <row r="17" spans="1:9" ht="20.100000000000001" customHeight="1">
      <c r="A17" s="4">
        <v>221</v>
      </c>
      <c r="B17" s="4" t="s">
        <v>161</v>
      </c>
      <c r="C17" s="26">
        <v>14.05</v>
      </c>
      <c r="D17" s="26">
        <v>14.05</v>
      </c>
      <c r="E17" s="8"/>
      <c r="F17" s="8"/>
      <c r="G17" s="8"/>
      <c r="H17" s="8"/>
      <c r="I17" s="8"/>
    </row>
    <row r="18" spans="1:9" ht="20.100000000000001" customHeight="1">
      <c r="A18" s="4">
        <v>22102</v>
      </c>
      <c r="B18" s="4" t="s">
        <v>162</v>
      </c>
      <c r="C18" s="26">
        <v>14.05</v>
      </c>
      <c r="D18" s="26">
        <v>14.05</v>
      </c>
      <c r="E18" s="8"/>
      <c r="F18" s="8"/>
      <c r="G18" s="8"/>
      <c r="H18" s="8"/>
      <c r="I18" s="8"/>
    </row>
    <row r="19" spans="1:9" ht="20.100000000000001" customHeight="1">
      <c r="A19" s="4">
        <v>2210201</v>
      </c>
      <c r="B19" s="4" t="s">
        <v>139</v>
      </c>
      <c r="C19" s="26">
        <v>14.05</v>
      </c>
      <c r="D19" s="26">
        <v>14.05</v>
      </c>
      <c r="E19" s="8"/>
      <c r="F19" s="8"/>
      <c r="G19" s="8"/>
      <c r="H19" s="8"/>
      <c r="I19" s="8"/>
    </row>
    <row r="20" spans="1:9" ht="20.100000000000001" customHeight="1">
      <c r="A20" s="4"/>
      <c r="B20" s="26"/>
      <c r="C20" s="26"/>
      <c r="D20" s="26"/>
      <c r="E20" s="8"/>
      <c r="F20" s="8"/>
      <c r="G20" s="8"/>
      <c r="H20" s="8"/>
      <c r="I20" s="8"/>
    </row>
    <row r="21" spans="1:9" ht="20.100000000000001" customHeight="1">
      <c r="A21" s="4"/>
      <c r="B21" s="26"/>
      <c r="C21" s="26"/>
      <c r="D21" s="26"/>
      <c r="E21" s="8"/>
      <c r="F21" s="8"/>
      <c r="G21" s="8"/>
      <c r="H21" s="8"/>
      <c r="I21" s="8"/>
    </row>
    <row r="22" spans="1:9" ht="20.100000000000001" customHeight="1">
      <c r="A22" s="4"/>
      <c r="B22" s="26"/>
      <c r="C22" s="26"/>
      <c r="D22" s="26"/>
      <c r="E22" s="8"/>
      <c r="F22" s="8"/>
      <c r="G22" s="8"/>
      <c r="H22" s="8"/>
      <c r="I22" s="8"/>
    </row>
    <row r="23" spans="1:9" ht="20.100000000000001" customHeight="1">
      <c r="A23" s="4"/>
      <c r="B23" s="26"/>
      <c r="C23" s="26"/>
      <c r="D23" s="26"/>
      <c r="E23" s="8"/>
      <c r="F23" s="8"/>
      <c r="G23" s="8"/>
      <c r="H23" s="8"/>
      <c r="I23" s="8"/>
    </row>
    <row r="24" spans="1:9" ht="20.100000000000001" customHeight="1">
      <c r="A24" s="4"/>
      <c r="B24" s="26"/>
      <c r="C24" s="26"/>
      <c r="D24" s="26"/>
      <c r="E24" s="8"/>
      <c r="F24" s="8"/>
      <c r="G24" s="8"/>
      <c r="H24" s="8"/>
      <c r="I24" s="8"/>
    </row>
    <row r="25" spans="1:9" ht="20.100000000000001" customHeight="1">
      <c r="A25" s="4"/>
      <c r="B25" s="26"/>
      <c r="C25" s="26"/>
      <c r="D25" s="26"/>
      <c r="E25" s="8"/>
      <c r="F25" s="8"/>
      <c r="G25" s="8"/>
      <c r="H25" s="8"/>
      <c r="I25" s="8"/>
    </row>
    <row r="26" spans="1:9" ht="20.100000000000001" customHeight="1">
      <c r="A26" s="4"/>
      <c r="B26" s="26"/>
      <c r="C26" s="26"/>
      <c r="D26" s="26"/>
      <c r="E26" s="8"/>
      <c r="F26" s="8"/>
      <c r="G26" s="8"/>
      <c r="H26" s="8"/>
      <c r="I26" s="8"/>
    </row>
    <row r="27" spans="1:9" ht="20.100000000000001" customHeight="1">
      <c r="A27" s="4"/>
      <c r="B27" s="26"/>
      <c r="C27" s="26"/>
      <c r="D27" s="26"/>
      <c r="E27" s="8"/>
      <c r="F27" s="8"/>
      <c r="G27" s="8"/>
      <c r="H27" s="8"/>
      <c r="I27" s="8"/>
    </row>
    <row r="28" spans="1:9" ht="20.100000000000001" customHeight="1">
      <c r="A28" s="4"/>
      <c r="B28" s="26"/>
      <c r="C28" s="26"/>
      <c r="D28" s="26"/>
      <c r="E28" s="8"/>
      <c r="F28" s="8"/>
      <c r="G28" s="8"/>
      <c r="H28" s="8"/>
      <c r="I28" s="8"/>
    </row>
    <row r="29" spans="1:9" ht="20.100000000000001" customHeight="1">
      <c r="A29" s="4"/>
      <c r="B29" s="26"/>
      <c r="C29" s="26"/>
      <c r="D29" s="26"/>
      <c r="E29" s="8"/>
      <c r="F29" s="8"/>
      <c r="G29" s="8"/>
      <c r="H29" s="8"/>
      <c r="I29" s="8"/>
    </row>
    <row r="30" spans="1:9" ht="20.100000000000001" customHeight="1">
      <c r="A30" s="4"/>
      <c r="B30" s="26"/>
      <c r="C30" s="26"/>
      <c r="D30" s="26"/>
      <c r="E30" s="8"/>
      <c r="F30" s="8"/>
      <c r="G30" s="8"/>
      <c r="H30" s="8"/>
      <c r="I30" s="8"/>
    </row>
    <row r="31" spans="1:9" ht="20.100000000000001" customHeight="1">
      <c r="A31" s="4"/>
      <c r="B31" s="26"/>
      <c r="C31" s="26"/>
      <c r="D31" s="26"/>
      <c r="E31" s="8"/>
      <c r="F31" s="8"/>
      <c r="G31" s="8"/>
      <c r="H31" s="8"/>
      <c r="I31" s="8"/>
    </row>
    <row r="32" spans="1:9" ht="20.100000000000001" customHeight="1">
      <c r="A32" s="4"/>
      <c r="B32" s="26"/>
      <c r="C32" s="26"/>
      <c r="D32" s="26"/>
      <c r="E32" s="8"/>
      <c r="F32" s="8"/>
      <c r="G32" s="8"/>
      <c r="H32" s="8"/>
      <c r="I32" s="8"/>
    </row>
    <row r="33" spans="1:9" ht="20.100000000000001" customHeight="1">
      <c r="A33" s="4"/>
      <c r="B33" s="26"/>
      <c r="C33" s="26"/>
      <c r="D33" s="26"/>
      <c r="E33" s="8"/>
      <c r="F33" s="8"/>
      <c r="G33" s="8"/>
      <c r="H33" s="8"/>
      <c r="I33" s="8"/>
    </row>
    <row r="34" spans="1:9" ht="20.100000000000001" customHeight="1">
      <c r="A34" s="4"/>
      <c r="B34" s="5" t="s">
        <v>50</v>
      </c>
      <c r="C34" s="26">
        <f>C6</f>
        <v>155.1</v>
      </c>
      <c r="D34" s="26">
        <f>D6</f>
        <v>155.1</v>
      </c>
      <c r="E34" s="8"/>
      <c r="F34" s="8"/>
      <c r="G34" s="8"/>
      <c r="H34" s="8"/>
      <c r="I34" s="8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J28" sqref="J28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41" t="s">
        <v>124</v>
      </c>
      <c r="B1" s="41"/>
      <c r="C1" s="41"/>
      <c r="D1" s="41"/>
      <c r="E1" s="41"/>
    </row>
    <row r="2" spans="1:5" ht="39.950000000000003" customHeight="1">
      <c r="A2" s="39" t="s">
        <v>125</v>
      </c>
      <c r="B2" s="39"/>
      <c r="C2" s="39"/>
      <c r="D2" s="39"/>
      <c r="E2" s="39"/>
    </row>
    <row r="3" spans="1:5" s="1" customFormat="1" ht="15" customHeight="1">
      <c r="A3" s="38" t="s">
        <v>2</v>
      </c>
      <c r="B3" s="38"/>
      <c r="C3" s="38"/>
      <c r="D3" s="38"/>
      <c r="E3" s="38"/>
    </row>
    <row r="4" spans="1:5" ht="30" customHeight="1">
      <c r="A4" s="3" t="s">
        <v>44</v>
      </c>
      <c r="B4" s="3" t="s">
        <v>58</v>
      </c>
      <c r="C4" s="3" t="s">
        <v>54</v>
      </c>
      <c r="D4" s="3" t="s">
        <v>48</v>
      </c>
      <c r="E4" s="3" t="s">
        <v>49</v>
      </c>
    </row>
    <row r="5" spans="1:5" ht="20.100000000000001" customHeight="1">
      <c r="A5" s="4"/>
      <c r="B5" s="26" t="s">
        <v>154</v>
      </c>
      <c r="C5" s="26">
        <v>155.1</v>
      </c>
      <c r="D5" s="26">
        <f>D6+D13+D16</f>
        <v>155.1</v>
      </c>
      <c r="E5" s="4"/>
    </row>
    <row r="6" spans="1:5" ht="20.100000000000001" customHeight="1">
      <c r="A6" s="4">
        <v>210</v>
      </c>
      <c r="B6" s="26" t="s">
        <v>155</v>
      </c>
      <c r="C6" s="26">
        <v>139.41</v>
      </c>
      <c r="D6" s="26">
        <v>139.41</v>
      </c>
      <c r="E6" s="4"/>
    </row>
    <row r="7" spans="1:5" ht="20.100000000000001" customHeight="1">
      <c r="A7" s="4">
        <v>21007</v>
      </c>
      <c r="B7" s="26" t="s">
        <v>156</v>
      </c>
      <c r="C7" s="26">
        <v>126.32</v>
      </c>
      <c r="D7" s="26">
        <v>126.32</v>
      </c>
      <c r="E7" s="4"/>
    </row>
    <row r="8" spans="1:5" ht="20.100000000000001" customHeight="1">
      <c r="A8" s="4">
        <v>2100717</v>
      </c>
      <c r="B8" s="26" t="s">
        <v>157</v>
      </c>
      <c r="C8" s="26">
        <v>126.32</v>
      </c>
      <c r="D8" s="26">
        <v>126.32</v>
      </c>
      <c r="E8" s="4"/>
    </row>
    <row r="9" spans="1:5" ht="20.100000000000001" customHeight="1">
      <c r="A9" s="4">
        <v>21005</v>
      </c>
      <c r="B9" s="4" t="s">
        <v>158</v>
      </c>
      <c r="C9" s="26">
        <v>13.09</v>
      </c>
      <c r="D9" s="26">
        <v>13.09</v>
      </c>
      <c r="E9" s="4"/>
    </row>
    <row r="10" spans="1:5" ht="20.100000000000001" customHeight="1">
      <c r="A10" s="4">
        <v>2100502</v>
      </c>
      <c r="B10" s="4" t="s">
        <v>131</v>
      </c>
      <c r="C10" s="26">
        <v>7.03</v>
      </c>
      <c r="D10" s="26">
        <v>7.03</v>
      </c>
      <c r="E10" s="4"/>
    </row>
    <row r="11" spans="1:5" ht="20.100000000000001" customHeight="1">
      <c r="A11" s="4">
        <v>2100503</v>
      </c>
      <c r="B11" s="4" t="s">
        <v>132</v>
      </c>
      <c r="C11" s="26">
        <v>4.68</v>
      </c>
      <c r="D11" s="26">
        <v>4.68</v>
      </c>
      <c r="E11" s="4"/>
    </row>
    <row r="12" spans="1:5" ht="20.100000000000001" customHeight="1">
      <c r="A12" s="4">
        <v>2100599</v>
      </c>
      <c r="B12" s="4" t="s">
        <v>159</v>
      </c>
      <c r="C12" s="26">
        <v>1.38</v>
      </c>
      <c r="D12" s="26">
        <v>1.38</v>
      </c>
      <c r="E12" s="4"/>
    </row>
    <row r="13" spans="1:5" ht="20.100000000000001" customHeight="1">
      <c r="A13" s="4">
        <v>208</v>
      </c>
      <c r="B13" s="4" t="s">
        <v>160</v>
      </c>
      <c r="C13" s="26">
        <v>1.64</v>
      </c>
      <c r="D13" s="26">
        <v>1.64</v>
      </c>
      <c r="E13" s="4"/>
    </row>
    <row r="14" spans="1:5" ht="20.100000000000001" customHeight="1">
      <c r="A14" s="4">
        <v>20803</v>
      </c>
      <c r="B14" s="4" t="s">
        <v>135</v>
      </c>
      <c r="C14" s="26">
        <v>1.64</v>
      </c>
      <c r="D14" s="26">
        <v>1.64</v>
      </c>
      <c r="E14" s="4"/>
    </row>
    <row r="15" spans="1:5" ht="20.100000000000001" customHeight="1">
      <c r="A15" s="4">
        <v>2080302</v>
      </c>
      <c r="B15" s="4" t="s">
        <v>136</v>
      </c>
      <c r="C15" s="26">
        <v>1.64</v>
      </c>
      <c r="D15" s="26">
        <v>1.64</v>
      </c>
      <c r="E15" s="4"/>
    </row>
    <row r="16" spans="1:5" ht="20.100000000000001" customHeight="1">
      <c r="A16" s="4">
        <v>221</v>
      </c>
      <c r="B16" s="4" t="s">
        <v>161</v>
      </c>
      <c r="C16" s="26">
        <v>14.05</v>
      </c>
      <c r="D16" s="26">
        <v>14.05</v>
      </c>
      <c r="E16" s="4"/>
    </row>
    <row r="17" spans="1:5" ht="20.100000000000001" customHeight="1">
      <c r="A17" s="4">
        <v>22102</v>
      </c>
      <c r="B17" s="4" t="s">
        <v>162</v>
      </c>
      <c r="C17" s="26">
        <v>14.05</v>
      </c>
      <c r="D17" s="26">
        <v>14.05</v>
      </c>
      <c r="E17" s="4"/>
    </row>
    <row r="18" spans="1:5" ht="20.100000000000001" customHeight="1">
      <c r="A18" s="4">
        <v>2210201</v>
      </c>
      <c r="B18" s="4" t="s">
        <v>139</v>
      </c>
      <c r="C18" s="26">
        <v>14.05</v>
      </c>
      <c r="D18" s="26">
        <v>14.05</v>
      </c>
      <c r="E18" s="4"/>
    </row>
    <row r="19" spans="1:5" ht="20.100000000000001" customHeight="1">
      <c r="A19" s="4"/>
      <c r="B19" s="4"/>
      <c r="C19" s="4"/>
      <c r="D19" s="4"/>
      <c r="E19" s="4"/>
    </row>
    <row r="20" spans="1:5" ht="20.100000000000001" customHeight="1">
      <c r="A20" s="4"/>
      <c r="B20" s="4"/>
      <c r="C20" s="4"/>
      <c r="D20" s="4"/>
      <c r="E20" s="4"/>
    </row>
    <row r="21" spans="1:5" ht="20.100000000000001" customHeight="1">
      <c r="A21" s="4"/>
      <c r="B21" s="4"/>
      <c r="C21" s="4"/>
      <c r="D21" s="4"/>
      <c r="E21" s="4"/>
    </row>
    <row r="22" spans="1:5" ht="20.100000000000001" customHeight="1">
      <c r="A22" s="4"/>
      <c r="B22" s="4"/>
      <c r="C22" s="4"/>
      <c r="D22" s="4"/>
      <c r="E22" s="4"/>
    </row>
    <row r="23" spans="1:5" ht="20.100000000000001" customHeight="1">
      <c r="A23" s="4"/>
      <c r="B23" s="4"/>
      <c r="C23" s="4"/>
      <c r="D23" s="4"/>
      <c r="E23" s="4"/>
    </row>
    <row r="24" spans="1:5" ht="20.100000000000001" customHeight="1">
      <c r="A24" s="4"/>
      <c r="B24" s="4"/>
      <c r="C24" s="4"/>
      <c r="D24" s="4"/>
      <c r="E24" s="4"/>
    </row>
    <row r="25" spans="1:5" ht="20.100000000000001" customHeight="1">
      <c r="A25" s="4"/>
      <c r="B25" s="4"/>
      <c r="C25" s="4"/>
      <c r="D25" s="4"/>
      <c r="E25" s="4"/>
    </row>
    <row r="26" spans="1:5" ht="20.100000000000001" customHeight="1">
      <c r="A26" s="4"/>
      <c r="B26" s="4"/>
      <c r="C26" s="4"/>
      <c r="D26" s="4"/>
      <c r="E26" s="4"/>
    </row>
    <row r="27" spans="1:5" ht="20.100000000000001" customHeight="1">
      <c r="A27" s="4"/>
      <c r="B27" s="4"/>
      <c r="C27" s="4"/>
      <c r="D27" s="4"/>
      <c r="E27" s="4"/>
    </row>
    <row r="28" spans="1:5" ht="20.100000000000001" customHeight="1">
      <c r="A28" s="4"/>
      <c r="B28" s="4"/>
      <c r="C28" s="4"/>
      <c r="D28" s="4"/>
      <c r="E28" s="4"/>
    </row>
    <row r="29" spans="1:5" ht="20.100000000000001" customHeight="1">
      <c r="A29" s="4"/>
      <c r="B29" s="4"/>
      <c r="C29" s="4"/>
      <c r="D29" s="4"/>
      <c r="E29" s="4"/>
    </row>
    <row r="30" spans="1:5" ht="20.100000000000001" customHeight="1">
      <c r="A30" s="4"/>
      <c r="B30" s="4"/>
      <c r="C30" s="4"/>
      <c r="D30" s="4"/>
      <c r="E30" s="4"/>
    </row>
    <row r="31" spans="1:5" ht="20.100000000000001" customHeight="1">
      <c r="A31" s="4"/>
      <c r="B31" s="4"/>
      <c r="C31" s="4"/>
      <c r="D31" s="4"/>
      <c r="E31" s="4"/>
    </row>
    <row r="32" spans="1:5" ht="20.100000000000001" customHeight="1">
      <c r="A32" s="4"/>
      <c r="B32" s="4"/>
      <c r="C32" s="4"/>
      <c r="D32" s="4"/>
      <c r="E32" s="4"/>
    </row>
    <row r="33" spans="1:5" ht="20.100000000000001" customHeight="1">
      <c r="A33" s="4"/>
      <c r="B33" s="4"/>
      <c r="C33" s="4"/>
      <c r="D33" s="4"/>
      <c r="E33" s="4"/>
    </row>
    <row r="34" spans="1:5" ht="20.100000000000001" customHeight="1">
      <c r="A34" s="4"/>
      <c r="B34" s="4"/>
      <c r="C34" s="4"/>
      <c r="D34" s="4"/>
      <c r="E34" s="4"/>
    </row>
    <row r="35" spans="1:5" ht="20.100000000000001" customHeight="1">
      <c r="A35" s="4"/>
      <c r="B35" s="5" t="s">
        <v>50</v>
      </c>
      <c r="C35" s="4">
        <f>C5</f>
        <v>155.1</v>
      </c>
      <c r="D35" s="4">
        <f>D5</f>
        <v>155.1</v>
      </c>
      <c r="E35" s="4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2016-03-03T07:57:37Z</cp:lastPrinted>
  <dcterms:created xsi:type="dcterms:W3CDTF">2006-09-16T00:00:00Z</dcterms:created>
  <dcterms:modified xsi:type="dcterms:W3CDTF">2016-03-04T06:23:41Z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